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025" windowHeight="4485" activeTab="4"/>
  </bookViews>
  <sheets>
    <sheet name="UNDER G YR1" sheetId="1" r:id="rId1"/>
    <sheet name="UNDER G2" sheetId="5" r:id="rId2"/>
    <sheet name="UNDER GRAD OTHERS" sheetId="6" r:id="rId3"/>
    <sheet name="UNDER GRAD FINALS" sheetId="7" r:id="rId4"/>
    <sheet name="LAPTOP ACQ" sheetId="8" r:id="rId5"/>
  </sheets>
  <definedNames>
    <definedName name="_xlnm.Print_Area" localSheetId="4">'LAPTOP ACQ'!$A$1:$D$13</definedName>
    <definedName name="_xlnm.Print_Area" localSheetId="0">'UNDER G YR1'!$A$1:$AA$29</definedName>
    <definedName name="_xlnm.Print_Area" localSheetId="1">'UNDER G2'!$A$1:$Z$29</definedName>
    <definedName name="_xlnm.Print_Area" localSheetId="3">'UNDER GRAD FINALS'!$A$1:$Z$29</definedName>
    <definedName name="_xlnm.Print_Area" localSheetId="2">'UNDER GRAD OTHERS'!$A$1:$Z$29</definedName>
  </definedNames>
  <calcPr calcId="162913"/>
</workbook>
</file>

<file path=xl/calcChain.xml><?xml version="1.0" encoding="utf-8"?>
<calcChain xmlns="http://schemas.openxmlformats.org/spreadsheetml/2006/main">
  <c r="Z21" i="1" l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C10" i="8" l="1"/>
  <c r="C9" i="8"/>
  <c r="C8" i="8"/>
  <c r="C7" i="8"/>
  <c r="Y6" i="5" l="1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5" i="7" l="1"/>
  <c r="Y5" i="6" l="1"/>
  <c r="Y5" i="5" l="1"/>
  <c r="Z5" i="1"/>
</calcChain>
</file>

<file path=xl/sharedStrings.xml><?xml version="1.0" encoding="utf-8"?>
<sst xmlns="http://schemas.openxmlformats.org/spreadsheetml/2006/main" count="247" uniqueCount="88">
  <si>
    <t>UNIVERSITY OF NIGERIA, NSUKKA</t>
  </si>
  <si>
    <t xml:space="preserve">FIRST YEAR </t>
  </si>
  <si>
    <t>FACULTY</t>
  </si>
  <si>
    <t>Physical Sciences</t>
  </si>
  <si>
    <t>Social Sciences</t>
  </si>
  <si>
    <t>Enviromental Sciences</t>
  </si>
  <si>
    <t>Agriculture</t>
  </si>
  <si>
    <t>Education</t>
  </si>
  <si>
    <t>Arts</t>
  </si>
  <si>
    <t>Biological Sciences</t>
  </si>
  <si>
    <t>Dentistry</t>
  </si>
  <si>
    <t>Health Sc &amp; Tech</t>
  </si>
  <si>
    <t>Business Admin</t>
  </si>
  <si>
    <t>Engineering</t>
  </si>
  <si>
    <t xml:space="preserve">Law </t>
  </si>
  <si>
    <t>Pharmacy</t>
  </si>
  <si>
    <t xml:space="preserve">Vet Medicine </t>
  </si>
  <si>
    <t xml:space="preserve"> Medicine </t>
  </si>
  <si>
    <t>S/N</t>
  </si>
  <si>
    <r>
      <t>Total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</si>
  <si>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 xml:space="preserve">SECOND YEAR </t>
  </si>
  <si>
    <t xml:space="preserve">OTHER YEARS </t>
  </si>
  <si>
    <t>ADDITIONAL CHARGES</t>
  </si>
  <si>
    <t>Social Sciences - Pub Admin</t>
  </si>
  <si>
    <r>
      <t>Reg     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</si>
  <si>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Lib         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</si>
  <si>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Sports  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</si>
  <si>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Exam   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</si>
  <si>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Caution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</si>
  <si>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Health Insurance Scheme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</si>
  <si>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Dev Fee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</si>
  <si>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ID Card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</si>
  <si>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UNN Calander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</si>
  <si>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Lab/Computer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</si>
  <si>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ICT         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</si>
  <si>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Alumni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</si>
  <si>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Orientation Materials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</si>
  <si>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Students Welfare Scheme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</si>
  <si>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SUG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</si>
  <si>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Faculty Dues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</si>
  <si>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Dept Dues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</si>
  <si>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Course Reg Fees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</si>
  <si>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Academic Handbook/Regulations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</si>
  <si>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Internet Access Fee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</si>
  <si>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Visual Lib Access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</si>
  <si>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Professional Fees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</si>
  <si>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FINAL YEAR</t>
  </si>
  <si>
    <t>PAYMENT OPTION</t>
  </si>
  <si>
    <r>
      <t>AMOUNT                                   (</t>
    </r>
    <r>
      <rPr>
        <b/>
        <strike/>
        <sz val="14"/>
        <color theme="1"/>
        <rFont val="Calibri"/>
        <family val="2"/>
        <scheme val="minor"/>
      </rPr>
      <t>N</t>
    </r>
    <r>
      <rPr>
        <b/>
        <sz val="14"/>
        <color theme="1"/>
        <rFont val="Calibri"/>
        <family val="2"/>
        <scheme val="minor"/>
      </rPr>
      <t>)</t>
    </r>
  </si>
  <si>
    <t>FULL PAYMENT</t>
  </si>
  <si>
    <t>2(A)</t>
  </si>
  <si>
    <t>FIRST INSTALLMENT</t>
  </si>
  <si>
    <t>SECOND INSTALLMENT</t>
  </si>
  <si>
    <t>FINAL INSTALLMENT</t>
  </si>
  <si>
    <t>2(B)</t>
  </si>
  <si>
    <t>2(C)</t>
  </si>
  <si>
    <t>TOTAL PAYMENT FOR INSTALLMENTAL OPTION</t>
  </si>
  <si>
    <r>
      <t>Student Life &amp; Accident Insurance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</si>
  <si>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Vocational Technical Education</t>
  </si>
  <si>
    <t>SCHEDULE OF UNDERGRADUATE CONSOLIDATED SERVICE CHARGES FOR 2016/2017 SESSION</t>
  </si>
  <si>
    <r>
      <t>Total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</si>
  <si>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Student Life &amp; Accident Insurance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</si>
  <si>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THIRD INSTALLMENT</t>
  </si>
  <si>
    <t>2(D)</t>
  </si>
  <si>
    <t>INSTALLMENTAL PAYMENT PLAN:</t>
  </si>
  <si>
    <t>Bursar</t>
  </si>
  <si>
    <t>Director ICT</t>
  </si>
  <si>
    <t>Dr. Olisa Okeke ……………………….Date………………………………</t>
  </si>
  <si>
    <t>Dr. Olisa Okeke …………………………………………...Date……………………………………..</t>
  </si>
  <si>
    <t>Mr. J.K. Edeh (ACA)………………………………………………...Date………………………………</t>
  </si>
  <si>
    <t>Mr.J.K. Edeh (ACA)…………………………………Date………………………………</t>
  </si>
  <si>
    <t>LAPTOP ACQUISITION SCHEME</t>
  </si>
  <si>
    <r>
      <t>AMOUNT                                       (</t>
    </r>
    <r>
      <rPr>
        <b/>
        <strike/>
        <sz val="14"/>
        <color theme="1"/>
        <rFont val="Calibri"/>
        <family val="2"/>
        <scheme val="minor"/>
      </rPr>
      <t>N</t>
    </r>
    <r>
      <rPr>
        <b/>
        <sz val="14"/>
        <color theme="1"/>
        <rFont val="Calibri"/>
        <family val="2"/>
        <scheme val="minor"/>
      </rPr>
      <t>)</t>
    </r>
  </si>
  <si>
    <r>
      <t>SUG   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</si>
  <si>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Visual Lib Access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</si>
  <si>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Course Reg Fees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</si>
  <si>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t>FEES CAN BE PAID AT ANY BRANCH OF COMMERCIAL BANK VIA REMITA</t>
  </si>
  <si>
    <r>
      <rPr>
        <b/>
        <sz val="18"/>
        <color theme="1"/>
        <rFont val="Calibri"/>
        <family val="2"/>
        <scheme val="minor"/>
      </rPr>
      <t>NOTE:</t>
    </r>
    <r>
      <rPr>
        <sz val="18"/>
        <color theme="1"/>
        <rFont val="Calibri"/>
        <family val="2"/>
        <scheme val="minor"/>
      </rPr>
      <t xml:space="preserve"> Accomodation/Service Charge of </t>
    </r>
    <r>
      <rPr>
        <strike/>
        <sz val="18"/>
        <color theme="1"/>
        <rFont val="Calibri"/>
        <family val="2"/>
        <scheme val="minor"/>
      </rPr>
      <t>N</t>
    </r>
    <r>
      <rPr>
        <sz val="18"/>
        <color theme="1"/>
        <rFont val="Calibri"/>
        <family val="2"/>
        <scheme val="minor"/>
      </rPr>
      <t xml:space="preserve">9,000.00 for Male hostels and </t>
    </r>
    <r>
      <rPr>
        <strike/>
        <sz val="18"/>
        <color theme="1"/>
        <rFont val="Calibri"/>
        <family val="2"/>
        <scheme val="minor"/>
      </rPr>
      <t>N</t>
    </r>
    <r>
      <rPr>
        <sz val="18"/>
        <color theme="1"/>
        <rFont val="Calibri"/>
        <family val="2"/>
        <scheme val="minor"/>
      </rPr>
      <t>11,500 for Female hostels are not part of this Fee structure and payable only after payment of the consolidated service charges and evidence of Accomodation allocation</t>
    </r>
  </si>
  <si>
    <r>
      <t xml:space="preserve">Public Administration and Local Government Students are to pay addional charge of </t>
    </r>
    <r>
      <rPr>
        <strike/>
        <sz val="18"/>
        <color theme="1"/>
        <rFont val="Calibri"/>
        <family val="2"/>
        <scheme val="minor"/>
      </rPr>
      <t>N</t>
    </r>
    <r>
      <rPr>
        <sz val="18"/>
        <color theme="1"/>
        <rFont val="Calibri"/>
        <family val="2"/>
        <scheme val="minor"/>
      </rPr>
      <t>5,000.00 as Tuition Fee</t>
    </r>
  </si>
  <si>
    <r>
      <t xml:space="preserve">Hall Levy of </t>
    </r>
    <r>
      <rPr>
        <b/>
        <strike/>
        <sz val="18"/>
        <color theme="1"/>
        <rFont val="Calibri"/>
        <family val="2"/>
        <scheme val="minor"/>
      </rPr>
      <t>N</t>
    </r>
    <r>
      <rPr>
        <b/>
        <sz val="18"/>
        <color theme="1"/>
        <rFont val="Calibri"/>
        <family val="2"/>
        <scheme val="minor"/>
      </rPr>
      <t>500.00 is Payable to Hostel Government at the Halls</t>
    </r>
  </si>
  <si>
    <r>
      <t xml:space="preserve">Resit Fee for College of Medicine is </t>
    </r>
    <r>
      <rPr>
        <b/>
        <strike/>
        <sz val="18"/>
        <color theme="1"/>
        <rFont val="Calibri"/>
        <family val="2"/>
        <scheme val="minor"/>
      </rPr>
      <t>N</t>
    </r>
    <r>
      <rPr>
        <b/>
        <sz val="18"/>
        <color theme="1"/>
        <rFont val="Calibri"/>
        <family val="2"/>
        <scheme val="minor"/>
      </rPr>
      <t>5,000.00</t>
    </r>
  </si>
  <si>
    <r>
      <t xml:space="preserve">Direct Entry Students are to pay </t>
    </r>
    <r>
      <rPr>
        <b/>
        <strike/>
        <sz val="18"/>
        <color theme="1"/>
        <rFont val="Calibri"/>
        <family val="2"/>
        <scheme val="minor"/>
      </rPr>
      <t>N</t>
    </r>
    <r>
      <rPr>
        <b/>
        <sz val="18"/>
        <color theme="1"/>
        <rFont val="Calibri"/>
        <family val="2"/>
        <scheme val="minor"/>
      </rPr>
      <t>10,000.00, a charge for verification of their entry certificates</t>
    </r>
  </si>
  <si>
    <t>Mr. J.K. Edeh (ACA)……………………………………Date………………………………</t>
  </si>
  <si>
    <t>Dr. Olisa Okeke ……………………………..Date……………………………………..</t>
  </si>
  <si>
    <t>Dr. Olisa Okeke ………………………..Date……………………………………..</t>
  </si>
  <si>
    <t>Mr. J.K. Edeh (ACA)……………………………….Date………………………………</t>
  </si>
  <si>
    <t>Dr. Olisa Okeke ……………………………Date……………………………………..</t>
  </si>
  <si>
    <r>
      <t>Professional Fees            (</t>
    </r>
    <r>
      <rPr>
        <b/>
        <strike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</si>
</sst>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trike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trike/>
      <sz val="18"/>
      <color theme="1"/>
      <name val="Calibri"/>
      <family val="2"/>
      <scheme val="minor"/>
    </font>
    <font>
      <b/>
      <strike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3" fontId="0" fillId="0" borderId="1" xfId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43" fontId="0" fillId="0" borderId="1" xfId="1" applyFont="1" applyBorder="1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0" fillId="0" borderId="0" xfId="1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/>
    <xf numFmtId="0" fontId="4" fillId="0" borderId="0" xfId="0" applyFont="1" applyAlignment="1">
      <alignment horizontal="left"/>
    </xf>
    <xf numFmtId="43" fontId="4" fillId="0" borderId="2" xfId="1" applyFont="1" applyBorder="1"/>
    <xf numFmtId="0" fontId="7" fillId="0" borderId="0" xfId="0" applyFont="1" applyAlignment="1">
      <alignment horizontal="left"/>
    </xf>
    <xf numFmtId="0" fontId="9" fillId="0" borderId="0" xfId="0" applyFont="1" applyBorder="1"/>
    <xf numFmtId="0" fontId="6" fillId="0" borderId="0" xfId="0" applyFont="1" applyBorder="1"/>
    <xf numFmtId="0" fontId="6" fillId="0" borderId="0" xfId="0" applyFont="1"/>
    <xf numFmtId="0" fontId="10" fillId="0" borderId="0" xfId="0" applyFont="1" applyBorder="1"/>
    <xf numFmtId="43" fontId="6" fillId="0" borderId="0" xfId="1" applyFont="1" applyBorder="1"/>
    <xf numFmtId="0" fontId="6" fillId="0" borderId="0" xfId="0" applyFont="1" applyBorder="1" applyAlignment="1">
      <alignment horizontal="left"/>
    </xf>
    <xf numFmtId="43" fontId="6" fillId="0" borderId="0" xfId="1" applyFont="1"/>
    <xf numFmtId="0" fontId="6" fillId="0" borderId="0" xfId="0" applyFont="1" applyBorder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/>
    <xf numFmtId="0" fontId="6" fillId="0" borderId="0" xfId="0" applyFont="1" applyBorder="1" applyAlignment="1">
      <alignment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opLeftCell="I1" zoomScale="90" zoomScaleNormal="90" workbookViewId="0">
      <selection activeCell="AD1" sqref="AD1"/>
    </sheetView>
  </sheetViews>
  <sheetFormatPr defaultRowHeight="15" x14ac:dyDescent="0.25"/>
  <cols>
    <col min="1" max="1" width="4.42578125" bestFit="1" customWidth="1"/>
    <col min="2" max="2" width="15.140625" customWidth="1"/>
    <col min="3" max="3" width="7.85546875" customWidth="1"/>
    <col min="4" max="4" width="8" customWidth="1"/>
    <col min="5" max="5" width="9.5703125" customWidth="1"/>
    <col min="6" max="8" width="9.7109375" bestFit="1" customWidth="1"/>
    <col min="9" max="9" width="10.42578125" customWidth="1"/>
    <col min="10" max="10" width="8.140625" bestFit="1" customWidth="1"/>
    <col min="11" max="11" width="9.28515625" customWidth="1"/>
    <col min="12" max="12" width="11.140625" customWidth="1"/>
    <col min="13" max="13" width="9.7109375" bestFit="1" customWidth="1"/>
    <col min="14" max="14" width="9.5703125" customWidth="1"/>
    <col min="15" max="15" width="7.42578125" bestFit="1" customWidth="1"/>
    <col min="16" max="16" width="9.85546875" customWidth="1"/>
    <col min="17" max="17" width="10.140625" bestFit="1" customWidth="1"/>
    <col min="18" max="18" width="8.85546875" bestFit="1" customWidth="1"/>
    <col min="19" max="19" width="8.5703125" customWidth="1"/>
    <col min="20" max="20" width="7.7109375" customWidth="1"/>
    <col min="21" max="21" width="10" customWidth="1"/>
    <col min="22" max="22" width="8.85546875" bestFit="1" customWidth="1"/>
    <col min="23" max="23" width="11.140625" customWidth="1"/>
    <col min="24" max="24" width="11.28515625" customWidth="1"/>
    <col min="25" max="25" width="11.85546875" customWidth="1"/>
    <col min="26" max="26" width="10.7109375" customWidth="1"/>
    <col min="27" max="27" width="4.42578125" bestFit="1" customWidth="1"/>
  </cols>
  <sheetData>
    <row r="1" spans="1:27" ht="21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7" ht="21" x14ac:dyDescent="0.35">
      <c r="A2" s="32" t="s">
        <v>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7" ht="18.75" x14ac:dyDescent="0.3">
      <c r="A3" s="38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</row>
    <row r="4" spans="1:27" ht="60" x14ac:dyDescent="0.25">
      <c r="A4" s="4" t="s">
        <v>18</v>
      </c>
      <c r="B4" s="4" t="s">
        <v>2</v>
      </c>
      <c r="C4" s="5" t="s">
        <v>24</v>
      </c>
      <c r="D4" s="5" t="s">
        <v>25</v>
      </c>
      <c r="E4" s="5" t="s">
        <v>26</v>
      </c>
      <c r="F4" s="5" t="s">
        <v>27</v>
      </c>
      <c r="G4" s="5" t="s">
        <v>28</v>
      </c>
      <c r="H4" s="5" t="s">
        <v>29</v>
      </c>
      <c r="I4" s="5" t="s">
        <v>30</v>
      </c>
      <c r="J4" s="5" t="s">
        <v>31</v>
      </c>
      <c r="K4" s="5" t="s">
        <v>32</v>
      </c>
      <c r="L4" s="5" t="s">
        <v>33</v>
      </c>
      <c r="M4" s="5" t="s">
        <v>34</v>
      </c>
      <c r="N4" s="5" t="s">
        <v>74</v>
      </c>
      <c r="O4" s="5" t="s">
        <v>35</v>
      </c>
      <c r="P4" s="5" t="s">
        <v>45</v>
      </c>
      <c r="Q4" s="5" t="s">
        <v>36</v>
      </c>
      <c r="R4" s="5" t="s">
        <v>37</v>
      </c>
      <c r="S4" s="5" t="s">
        <v>73</v>
      </c>
      <c r="T4" s="5" t="s">
        <v>39</v>
      </c>
      <c r="U4" s="5" t="s">
        <v>40</v>
      </c>
      <c r="V4" s="5" t="s">
        <v>41</v>
      </c>
      <c r="W4" s="5" t="s">
        <v>43</v>
      </c>
      <c r="X4" s="5" t="s">
        <v>42</v>
      </c>
      <c r="Y4" s="5" t="s">
        <v>61</v>
      </c>
      <c r="Z4" s="5" t="s">
        <v>60</v>
      </c>
      <c r="AA4" s="29" t="s">
        <v>18</v>
      </c>
    </row>
    <row r="5" spans="1:27" ht="45" customHeight="1" x14ac:dyDescent="0.25">
      <c r="A5" s="1">
        <v>1</v>
      </c>
      <c r="B5" s="2" t="s">
        <v>4</v>
      </c>
      <c r="C5" s="6">
        <v>700</v>
      </c>
      <c r="D5" s="6">
        <v>350</v>
      </c>
      <c r="E5" s="6">
        <v>1000</v>
      </c>
      <c r="F5" s="6">
        <v>5000</v>
      </c>
      <c r="G5" s="6">
        <v>1000</v>
      </c>
      <c r="H5" s="6">
        <v>2000</v>
      </c>
      <c r="I5" s="6">
        <v>20000</v>
      </c>
      <c r="J5" s="6">
        <v>500</v>
      </c>
      <c r="K5" s="6">
        <v>1700</v>
      </c>
      <c r="L5" s="6">
        <v>2000</v>
      </c>
      <c r="M5" s="6">
        <v>3700</v>
      </c>
      <c r="N5" s="6">
        <v>1000</v>
      </c>
      <c r="O5" s="3"/>
      <c r="P5" s="3"/>
      <c r="Q5" s="6">
        <v>1000</v>
      </c>
      <c r="R5" s="6">
        <v>500</v>
      </c>
      <c r="S5" s="3">
        <v>600</v>
      </c>
      <c r="T5" s="6">
        <v>500</v>
      </c>
      <c r="U5" s="3">
        <v>300</v>
      </c>
      <c r="V5" s="3">
        <v>500</v>
      </c>
      <c r="W5" s="3">
        <v>12000</v>
      </c>
      <c r="X5" s="3">
        <v>4600</v>
      </c>
      <c r="Y5" s="3">
        <v>1500</v>
      </c>
      <c r="Z5" s="3">
        <f t="shared" ref="Z5:Z21" si="0">SUM(C5:Y5)</f>
        <v>60450</v>
      </c>
      <c r="AA5" s="28">
        <v>1</v>
      </c>
    </row>
    <row r="6" spans="1:27" ht="45" customHeight="1" x14ac:dyDescent="0.25">
      <c r="A6" s="1">
        <v>2</v>
      </c>
      <c r="B6" s="2" t="s">
        <v>23</v>
      </c>
      <c r="C6" s="6">
        <v>700</v>
      </c>
      <c r="D6" s="6">
        <v>350</v>
      </c>
      <c r="E6" s="6">
        <v>1000</v>
      </c>
      <c r="F6" s="6">
        <v>5000</v>
      </c>
      <c r="G6" s="6">
        <v>1000</v>
      </c>
      <c r="H6" s="6">
        <v>2000</v>
      </c>
      <c r="I6" s="6">
        <v>20000</v>
      </c>
      <c r="J6" s="6">
        <v>500</v>
      </c>
      <c r="K6" s="6">
        <v>1700</v>
      </c>
      <c r="L6" s="6">
        <v>2000</v>
      </c>
      <c r="M6" s="6">
        <v>3700</v>
      </c>
      <c r="N6" s="6">
        <v>1000</v>
      </c>
      <c r="O6" s="3"/>
      <c r="P6" s="3"/>
      <c r="Q6" s="6">
        <v>1000</v>
      </c>
      <c r="R6" s="6">
        <v>500</v>
      </c>
      <c r="S6" s="3">
        <v>600</v>
      </c>
      <c r="T6" s="6">
        <v>500</v>
      </c>
      <c r="U6" s="3">
        <v>300</v>
      </c>
      <c r="V6" s="3">
        <v>500</v>
      </c>
      <c r="W6" s="3">
        <v>12000</v>
      </c>
      <c r="X6" s="3">
        <v>4600</v>
      </c>
      <c r="Y6" s="3">
        <v>1500</v>
      </c>
      <c r="Z6" s="3">
        <f t="shared" si="0"/>
        <v>60450</v>
      </c>
      <c r="AA6" s="28">
        <v>2</v>
      </c>
    </row>
    <row r="7" spans="1:27" ht="45" customHeight="1" x14ac:dyDescent="0.25">
      <c r="A7" s="1">
        <v>3</v>
      </c>
      <c r="B7" s="2" t="s">
        <v>6</v>
      </c>
      <c r="C7" s="6">
        <v>700</v>
      </c>
      <c r="D7" s="6">
        <v>350</v>
      </c>
      <c r="E7" s="6">
        <v>1000</v>
      </c>
      <c r="F7" s="6">
        <v>5000</v>
      </c>
      <c r="G7" s="6">
        <v>1000</v>
      </c>
      <c r="H7" s="6">
        <v>2000</v>
      </c>
      <c r="I7" s="6">
        <v>20000</v>
      </c>
      <c r="J7" s="6">
        <v>500</v>
      </c>
      <c r="K7" s="6">
        <v>1700</v>
      </c>
      <c r="L7" s="6">
        <v>2000</v>
      </c>
      <c r="M7" s="6">
        <v>3700</v>
      </c>
      <c r="N7" s="6">
        <v>1000</v>
      </c>
      <c r="O7" s="3"/>
      <c r="P7" s="3"/>
      <c r="Q7" s="6">
        <v>1000</v>
      </c>
      <c r="R7" s="6">
        <v>500</v>
      </c>
      <c r="S7" s="3">
        <v>600</v>
      </c>
      <c r="T7" s="6">
        <v>500</v>
      </c>
      <c r="U7" s="3">
        <v>300</v>
      </c>
      <c r="V7" s="3">
        <v>500</v>
      </c>
      <c r="W7" s="3">
        <v>12000</v>
      </c>
      <c r="X7" s="3">
        <v>4600</v>
      </c>
      <c r="Y7" s="3">
        <v>1500</v>
      </c>
      <c r="Z7" s="3">
        <f t="shared" si="0"/>
        <v>60450</v>
      </c>
      <c r="AA7" s="28">
        <v>3</v>
      </c>
    </row>
    <row r="8" spans="1:27" ht="45" customHeight="1" x14ac:dyDescent="0.25">
      <c r="A8" s="1">
        <v>4</v>
      </c>
      <c r="B8" s="2" t="s">
        <v>7</v>
      </c>
      <c r="C8" s="6">
        <v>700</v>
      </c>
      <c r="D8" s="6">
        <v>350</v>
      </c>
      <c r="E8" s="6">
        <v>1000</v>
      </c>
      <c r="F8" s="6">
        <v>5000</v>
      </c>
      <c r="G8" s="6">
        <v>1000</v>
      </c>
      <c r="H8" s="6">
        <v>2000</v>
      </c>
      <c r="I8" s="6">
        <v>20000</v>
      </c>
      <c r="J8" s="6">
        <v>500</v>
      </c>
      <c r="K8" s="6">
        <v>1700</v>
      </c>
      <c r="L8" s="6">
        <v>2000</v>
      </c>
      <c r="M8" s="6">
        <v>3700</v>
      </c>
      <c r="N8" s="6">
        <v>1000</v>
      </c>
      <c r="O8" s="3"/>
      <c r="P8" s="3"/>
      <c r="Q8" s="6">
        <v>1000</v>
      </c>
      <c r="R8" s="6">
        <v>500</v>
      </c>
      <c r="S8" s="3">
        <v>600</v>
      </c>
      <c r="T8" s="6">
        <v>500</v>
      </c>
      <c r="U8" s="3">
        <v>300</v>
      </c>
      <c r="V8" s="3">
        <v>500</v>
      </c>
      <c r="W8" s="3">
        <v>12000</v>
      </c>
      <c r="X8" s="3">
        <v>4600</v>
      </c>
      <c r="Y8" s="3">
        <v>1500</v>
      </c>
      <c r="Z8" s="3">
        <f t="shared" si="0"/>
        <v>60450</v>
      </c>
      <c r="AA8" s="28">
        <v>4</v>
      </c>
    </row>
    <row r="9" spans="1:27" ht="45" customHeight="1" x14ac:dyDescent="0.25">
      <c r="A9" s="1">
        <v>5</v>
      </c>
      <c r="B9" s="2" t="s">
        <v>58</v>
      </c>
      <c r="C9" s="6">
        <v>700</v>
      </c>
      <c r="D9" s="6">
        <v>350</v>
      </c>
      <c r="E9" s="6">
        <v>1000</v>
      </c>
      <c r="F9" s="6">
        <v>5000</v>
      </c>
      <c r="G9" s="6">
        <v>1000</v>
      </c>
      <c r="H9" s="6">
        <v>2000</v>
      </c>
      <c r="I9" s="6">
        <v>20000</v>
      </c>
      <c r="J9" s="6">
        <v>500</v>
      </c>
      <c r="K9" s="6">
        <v>1700</v>
      </c>
      <c r="L9" s="6">
        <v>2000</v>
      </c>
      <c r="M9" s="6">
        <v>3700</v>
      </c>
      <c r="N9" s="6">
        <v>1000</v>
      </c>
      <c r="O9" s="3"/>
      <c r="P9" s="3"/>
      <c r="Q9" s="6">
        <v>1000</v>
      </c>
      <c r="R9" s="6">
        <v>500</v>
      </c>
      <c r="S9" s="3">
        <v>600</v>
      </c>
      <c r="T9" s="6">
        <v>500</v>
      </c>
      <c r="U9" s="3">
        <v>300</v>
      </c>
      <c r="V9" s="3">
        <v>500</v>
      </c>
      <c r="W9" s="3">
        <v>12000</v>
      </c>
      <c r="X9" s="3">
        <v>4600</v>
      </c>
      <c r="Y9" s="3">
        <v>1500</v>
      </c>
      <c r="Z9" s="3">
        <f t="shared" si="0"/>
        <v>60450</v>
      </c>
      <c r="AA9" s="28">
        <v>5</v>
      </c>
    </row>
    <row r="10" spans="1:27" ht="45" customHeight="1" x14ac:dyDescent="0.25">
      <c r="A10" s="1">
        <v>6</v>
      </c>
      <c r="B10" s="2" t="s">
        <v>8</v>
      </c>
      <c r="C10" s="6">
        <v>700</v>
      </c>
      <c r="D10" s="6">
        <v>350</v>
      </c>
      <c r="E10" s="6">
        <v>1000</v>
      </c>
      <c r="F10" s="6">
        <v>5000</v>
      </c>
      <c r="G10" s="6">
        <v>1000</v>
      </c>
      <c r="H10" s="6">
        <v>2000</v>
      </c>
      <c r="I10" s="6">
        <v>20000</v>
      </c>
      <c r="J10" s="6">
        <v>500</v>
      </c>
      <c r="K10" s="6">
        <v>1700</v>
      </c>
      <c r="L10" s="6">
        <v>2000</v>
      </c>
      <c r="M10" s="6">
        <v>3700</v>
      </c>
      <c r="N10" s="6">
        <v>1000</v>
      </c>
      <c r="O10" s="3"/>
      <c r="P10" s="3"/>
      <c r="Q10" s="6">
        <v>1000</v>
      </c>
      <c r="R10" s="6">
        <v>500</v>
      </c>
      <c r="S10" s="3">
        <v>600</v>
      </c>
      <c r="T10" s="6">
        <v>500</v>
      </c>
      <c r="U10" s="3">
        <v>300</v>
      </c>
      <c r="V10" s="3">
        <v>500</v>
      </c>
      <c r="W10" s="3">
        <v>12000</v>
      </c>
      <c r="X10" s="3">
        <v>4600</v>
      </c>
      <c r="Y10" s="3">
        <v>1500</v>
      </c>
      <c r="Z10" s="3">
        <f t="shared" si="0"/>
        <v>60450</v>
      </c>
      <c r="AA10" s="28">
        <v>6</v>
      </c>
    </row>
    <row r="11" spans="1:27" ht="45" customHeight="1" x14ac:dyDescent="0.25">
      <c r="A11" s="1">
        <v>7</v>
      </c>
      <c r="B11" s="2" t="s">
        <v>12</v>
      </c>
      <c r="C11" s="6">
        <v>700</v>
      </c>
      <c r="D11" s="6">
        <v>350</v>
      </c>
      <c r="E11" s="6">
        <v>1000</v>
      </c>
      <c r="F11" s="6">
        <v>5000</v>
      </c>
      <c r="G11" s="6">
        <v>1000</v>
      </c>
      <c r="H11" s="6">
        <v>2000</v>
      </c>
      <c r="I11" s="6">
        <v>20000</v>
      </c>
      <c r="J11" s="6">
        <v>500</v>
      </c>
      <c r="K11" s="6">
        <v>1700</v>
      </c>
      <c r="L11" s="6">
        <v>2000</v>
      </c>
      <c r="M11" s="6">
        <v>3700</v>
      </c>
      <c r="N11" s="6">
        <v>1000</v>
      </c>
      <c r="O11" s="3"/>
      <c r="P11" s="3">
        <v>2500</v>
      </c>
      <c r="Q11" s="6">
        <v>1000</v>
      </c>
      <c r="R11" s="6">
        <v>500</v>
      </c>
      <c r="S11" s="3">
        <v>600</v>
      </c>
      <c r="T11" s="6">
        <v>500</v>
      </c>
      <c r="U11" s="3">
        <v>300</v>
      </c>
      <c r="V11" s="3">
        <v>500</v>
      </c>
      <c r="W11" s="3">
        <v>12000</v>
      </c>
      <c r="X11" s="3">
        <v>4600</v>
      </c>
      <c r="Y11" s="3">
        <v>1500</v>
      </c>
      <c r="Z11" s="3">
        <f t="shared" si="0"/>
        <v>62950</v>
      </c>
      <c r="AA11" s="28">
        <v>7</v>
      </c>
    </row>
    <row r="12" spans="1:27" ht="45" customHeight="1" x14ac:dyDescent="0.25">
      <c r="A12" s="1">
        <v>8</v>
      </c>
      <c r="B12" s="2" t="s">
        <v>5</v>
      </c>
      <c r="C12" s="6">
        <v>700</v>
      </c>
      <c r="D12" s="6">
        <v>350</v>
      </c>
      <c r="E12" s="6">
        <v>1000</v>
      </c>
      <c r="F12" s="6">
        <v>5000</v>
      </c>
      <c r="G12" s="6">
        <v>1000</v>
      </c>
      <c r="H12" s="6">
        <v>2000</v>
      </c>
      <c r="I12" s="6">
        <v>20000</v>
      </c>
      <c r="J12" s="6">
        <v>500</v>
      </c>
      <c r="K12" s="6">
        <v>1700</v>
      </c>
      <c r="L12" s="6">
        <v>2000</v>
      </c>
      <c r="M12" s="6">
        <v>3700</v>
      </c>
      <c r="N12" s="6">
        <v>1000</v>
      </c>
      <c r="O12" s="3"/>
      <c r="P12" s="3">
        <v>2500</v>
      </c>
      <c r="Q12" s="6">
        <v>1000</v>
      </c>
      <c r="R12" s="6">
        <v>500</v>
      </c>
      <c r="S12" s="3">
        <v>600</v>
      </c>
      <c r="T12" s="6">
        <v>500</v>
      </c>
      <c r="U12" s="3">
        <v>300</v>
      </c>
      <c r="V12" s="3">
        <v>500</v>
      </c>
      <c r="W12" s="3">
        <v>12000</v>
      </c>
      <c r="X12" s="3">
        <v>4600</v>
      </c>
      <c r="Y12" s="3">
        <v>1500</v>
      </c>
      <c r="Z12" s="3">
        <f t="shared" si="0"/>
        <v>62950</v>
      </c>
      <c r="AA12" s="28">
        <v>8</v>
      </c>
    </row>
    <row r="13" spans="1:27" ht="45" customHeight="1" x14ac:dyDescent="0.25">
      <c r="A13" s="1">
        <v>9</v>
      </c>
      <c r="B13" s="2" t="s">
        <v>13</v>
      </c>
      <c r="C13" s="6">
        <v>700</v>
      </c>
      <c r="D13" s="6">
        <v>350</v>
      </c>
      <c r="E13" s="6">
        <v>1000</v>
      </c>
      <c r="F13" s="6">
        <v>5000</v>
      </c>
      <c r="G13" s="6">
        <v>1000</v>
      </c>
      <c r="H13" s="6">
        <v>2000</v>
      </c>
      <c r="I13" s="6">
        <v>20000</v>
      </c>
      <c r="J13" s="6">
        <v>500</v>
      </c>
      <c r="K13" s="6">
        <v>1700</v>
      </c>
      <c r="L13" s="6">
        <v>3000</v>
      </c>
      <c r="M13" s="6">
        <v>3700</v>
      </c>
      <c r="N13" s="6">
        <v>1000</v>
      </c>
      <c r="O13" s="3"/>
      <c r="P13" s="3">
        <v>2500</v>
      </c>
      <c r="Q13" s="6">
        <v>1000</v>
      </c>
      <c r="R13" s="6">
        <v>500</v>
      </c>
      <c r="S13" s="3">
        <v>600</v>
      </c>
      <c r="T13" s="6">
        <v>500</v>
      </c>
      <c r="U13" s="3">
        <v>300</v>
      </c>
      <c r="V13" s="3">
        <v>500</v>
      </c>
      <c r="W13" s="3">
        <v>12000</v>
      </c>
      <c r="X13" s="3">
        <v>4600</v>
      </c>
      <c r="Y13" s="3">
        <v>1500</v>
      </c>
      <c r="Z13" s="3">
        <f t="shared" si="0"/>
        <v>63950</v>
      </c>
      <c r="AA13" s="28">
        <v>9</v>
      </c>
    </row>
    <row r="14" spans="1:27" ht="45" customHeight="1" x14ac:dyDescent="0.25">
      <c r="A14" s="1">
        <v>10</v>
      </c>
      <c r="B14" s="2" t="s">
        <v>3</v>
      </c>
      <c r="C14" s="6">
        <v>700</v>
      </c>
      <c r="D14" s="6">
        <v>350</v>
      </c>
      <c r="E14" s="6">
        <v>1000</v>
      </c>
      <c r="F14" s="6">
        <v>5000</v>
      </c>
      <c r="G14" s="6">
        <v>1000</v>
      </c>
      <c r="H14" s="6">
        <v>2000</v>
      </c>
      <c r="I14" s="6">
        <v>20000</v>
      </c>
      <c r="J14" s="6">
        <v>500</v>
      </c>
      <c r="K14" s="6">
        <v>1700</v>
      </c>
      <c r="L14" s="6">
        <v>3000</v>
      </c>
      <c r="M14" s="6">
        <v>3700</v>
      </c>
      <c r="N14" s="6">
        <v>1000</v>
      </c>
      <c r="O14" s="3"/>
      <c r="P14" s="3"/>
      <c r="Q14" s="6">
        <v>1000</v>
      </c>
      <c r="R14" s="6">
        <v>500</v>
      </c>
      <c r="S14" s="3">
        <v>600</v>
      </c>
      <c r="T14" s="6">
        <v>500</v>
      </c>
      <c r="U14" s="3">
        <v>300</v>
      </c>
      <c r="V14" s="3">
        <v>500</v>
      </c>
      <c r="W14" s="3">
        <v>12000</v>
      </c>
      <c r="X14" s="3">
        <v>4600</v>
      </c>
      <c r="Y14" s="3">
        <v>1500</v>
      </c>
      <c r="Z14" s="3">
        <f t="shared" si="0"/>
        <v>61450</v>
      </c>
      <c r="AA14" s="28">
        <v>10</v>
      </c>
    </row>
    <row r="15" spans="1:27" ht="45" customHeight="1" x14ac:dyDescent="0.25">
      <c r="A15" s="1">
        <v>11</v>
      </c>
      <c r="B15" s="2" t="s">
        <v>9</v>
      </c>
      <c r="C15" s="6">
        <v>700</v>
      </c>
      <c r="D15" s="6">
        <v>350</v>
      </c>
      <c r="E15" s="6">
        <v>1000</v>
      </c>
      <c r="F15" s="6">
        <v>5000</v>
      </c>
      <c r="G15" s="6">
        <v>1000</v>
      </c>
      <c r="H15" s="6">
        <v>2000</v>
      </c>
      <c r="I15" s="6">
        <v>20000</v>
      </c>
      <c r="J15" s="6">
        <v>500</v>
      </c>
      <c r="K15" s="6">
        <v>1700</v>
      </c>
      <c r="L15" s="6">
        <v>3000</v>
      </c>
      <c r="M15" s="6">
        <v>3700</v>
      </c>
      <c r="N15" s="6">
        <v>1000</v>
      </c>
      <c r="O15" s="3"/>
      <c r="P15" s="3"/>
      <c r="Q15" s="6">
        <v>1000</v>
      </c>
      <c r="R15" s="6">
        <v>500</v>
      </c>
      <c r="S15" s="3">
        <v>600</v>
      </c>
      <c r="T15" s="6">
        <v>500</v>
      </c>
      <c r="U15" s="3">
        <v>300</v>
      </c>
      <c r="V15" s="3">
        <v>500</v>
      </c>
      <c r="W15" s="3">
        <v>12000</v>
      </c>
      <c r="X15" s="3">
        <v>4600</v>
      </c>
      <c r="Y15" s="3">
        <v>1500</v>
      </c>
      <c r="Z15" s="3">
        <f t="shared" si="0"/>
        <v>61450</v>
      </c>
      <c r="AA15" s="28">
        <v>11</v>
      </c>
    </row>
    <row r="16" spans="1:27" ht="45" customHeight="1" x14ac:dyDescent="0.25">
      <c r="A16" s="1">
        <v>12</v>
      </c>
      <c r="B16" s="2" t="s">
        <v>16</v>
      </c>
      <c r="C16" s="6">
        <v>700</v>
      </c>
      <c r="D16" s="6">
        <v>350</v>
      </c>
      <c r="E16" s="6">
        <v>1000</v>
      </c>
      <c r="F16" s="6">
        <v>7000</v>
      </c>
      <c r="G16" s="6">
        <v>1000</v>
      </c>
      <c r="H16" s="6">
        <v>2000</v>
      </c>
      <c r="I16" s="6">
        <v>20000</v>
      </c>
      <c r="J16" s="6">
        <v>500</v>
      </c>
      <c r="K16" s="6">
        <v>1700</v>
      </c>
      <c r="L16" s="6">
        <v>3000</v>
      </c>
      <c r="M16" s="6">
        <v>3700</v>
      </c>
      <c r="N16" s="6">
        <v>1000</v>
      </c>
      <c r="O16" s="3"/>
      <c r="P16" s="3">
        <v>2500</v>
      </c>
      <c r="Q16" s="6">
        <v>1000</v>
      </c>
      <c r="R16" s="6">
        <v>500</v>
      </c>
      <c r="S16" s="3">
        <v>600</v>
      </c>
      <c r="T16" s="6">
        <v>500</v>
      </c>
      <c r="U16" s="3">
        <v>300</v>
      </c>
      <c r="V16" s="3">
        <v>500</v>
      </c>
      <c r="W16" s="3">
        <v>12000</v>
      </c>
      <c r="X16" s="3">
        <v>4600</v>
      </c>
      <c r="Y16" s="3">
        <v>1500</v>
      </c>
      <c r="Z16" s="3">
        <f t="shared" si="0"/>
        <v>65950</v>
      </c>
      <c r="AA16" s="28">
        <v>12</v>
      </c>
    </row>
    <row r="17" spans="1:30" ht="45" customHeight="1" x14ac:dyDescent="0.25">
      <c r="A17" s="1">
        <v>13</v>
      </c>
      <c r="B17" s="2" t="s">
        <v>14</v>
      </c>
      <c r="C17" s="6">
        <v>700</v>
      </c>
      <c r="D17" s="6">
        <v>350</v>
      </c>
      <c r="E17" s="6">
        <v>1000</v>
      </c>
      <c r="F17" s="6">
        <v>7000</v>
      </c>
      <c r="G17" s="6">
        <v>1000</v>
      </c>
      <c r="H17" s="6">
        <v>2000</v>
      </c>
      <c r="I17" s="6">
        <v>20000</v>
      </c>
      <c r="J17" s="6">
        <v>500</v>
      </c>
      <c r="K17" s="6">
        <v>1700</v>
      </c>
      <c r="L17" s="6">
        <v>3000</v>
      </c>
      <c r="M17" s="6">
        <v>3700</v>
      </c>
      <c r="N17" s="6">
        <v>1000</v>
      </c>
      <c r="O17" s="3"/>
      <c r="P17" s="3">
        <v>2500</v>
      </c>
      <c r="Q17" s="6">
        <v>1000</v>
      </c>
      <c r="R17" s="6">
        <v>500</v>
      </c>
      <c r="S17" s="3">
        <v>600</v>
      </c>
      <c r="T17" s="6">
        <v>500</v>
      </c>
      <c r="U17" s="3">
        <v>300</v>
      </c>
      <c r="V17" s="3">
        <v>500</v>
      </c>
      <c r="W17" s="3">
        <v>12000</v>
      </c>
      <c r="X17" s="3">
        <v>4600</v>
      </c>
      <c r="Y17" s="3">
        <v>1500</v>
      </c>
      <c r="Z17" s="3">
        <f t="shared" si="0"/>
        <v>65950</v>
      </c>
      <c r="AA17" s="28">
        <v>13</v>
      </c>
    </row>
    <row r="18" spans="1:30" ht="45" customHeight="1" x14ac:dyDescent="0.25">
      <c r="A18" s="1">
        <v>14</v>
      </c>
      <c r="B18" s="2" t="s">
        <v>17</v>
      </c>
      <c r="C18" s="6">
        <v>700</v>
      </c>
      <c r="D18" s="6">
        <v>350</v>
      </c>
      <c r="E18" s="6">
        <v>1000</v>
      </c>
      <c r="F18" s="6">
        <v>7000</v>
      </c>
      <c r="G18" s="6">
        <v>1000</v>
      </c>
      <c r="H18" s="6">
        <v>2000</v>
      </c>
      <c r="I18" s="6">
        <v>20000</v>
      </c>
      <c r="J18" s="6">
        <v>500</v>
      </c>
      <c r="K18" s="6">
        <v>1700</v>
      </c>
      <c r="L18" s="6">
        <v>4000</v>
      </c>
      <c r="M18" s="6">
        <v>3700</v>
      </c>
      <c r="N18" s="6">
        <v>1000</v>
      </c>
      <c r="O18" s="3"/>
      <c r="P18" s="3">
        <v>2500</v>
      </c>
      <c r="Q18" s="6">
        <v>1000</v>
      </c>
      <c r="R18" s="6">
        <v>500</v>
      </c>
      <c r="S18" s="3">
        <v>600</v>
      </c>
      <c r="T18" s="6">
        <v>500</v>
      </c>
      <c r="U18" s="3">
        <v>300</v>
      </c>
      <c r="V18" s="3">
        <v>500</v>
      </c>
      <c r="W18" s="3">
        <v>12000</v>
      </c>
      <c r="X18" s="3">
        <v>4600</v>
      </c>
      <c r="Y18" s="3">
        <v>1500</v>
      </c>
      <c r="Z18" s="3">
        <f t="shared" si="0"/>
        <v>66950</v>
      </c>
      <c r="AA18" s="28">
        <v>14</v>
      </c>
    </row>
    <row r="19" spans="1:30" ht="45" customHeight="1" x14ac:dyDescent="0.25">
      <c r="A19" s="1">
        <v>15</v>
      </c>
      <c r="B19" s="2" t="s">
        <v>10</v>
      </c>
      <c r="C19" s="6">
        <v>700</v>
      </c>
      <c r="D19" s="6">
        <v>350</v>
      </c>
      <c r="E19" s="6">
        <v>1000</v>
      </c>
      <c r="F19" s="6">
        <v>7000</v>
      </c>
      <c r="G19" s="6">
        <v>1000</v>
      </c>
      <c r="H19" s="6">
        <v>2000</v>
      </c>
      <c r="I19" s="6">
        <v>20000</v>
      </c>
      <c r="J19" s="6">
        <v>500</v>
      </c>
      <c r="K19" s="6">
        <v>1700</v>
      </c>
      <c r="L19" s="6">
        <v>4000</v>
      </c>
      <c r="M19" s="6">
        <v>3700</v>
      </c>
      <c r="N19" s="6">
        <v>1000</v>
      </c>
      <c r="O19" s="3"/>
      <c r="P19" s="3">
        <v>2500</v>
      </c>
      <c r="Q19" s="6">
        <v>1000</v>
      </c>
      <c r="R19" s="6">
        <v>500</v>
      </c>
      <c r="S19" s="3">
        <v>600</v>
      </c>
      <c r="T19" s="6">
        <v>500</v>
      </c>
      <c r="U19" s="3">
        <v>300</v>
      </c>
      <c r="V19" s="3">
        <v>500</v>
      </c>
      <c r="W19" s="3">
        <v>12000</v>
      </c>
      <c r="X19" s="3">
        <v>4600</v>
      </c>
      <c r="Y19" s="3">
        <v>1500</v>
      </c>
      <c r="Z19" s="3">
        <f t="shared" si="0"/>
        <v>66950</v>
      </c>
      <c r="AA19" s="28">
        <v>15</v>
      </c>
    </row>
    <row r="20" spans="1:30" ht="45" customHeight="1" x14ac:dyDescent="0.25">
      <c r="A20" s="1">
        <v>16</v>
      </c>
      <c r="B20" s="2" t="s">
        <v>11</v>
      </c>
      <c r="C20" s="6">
        <v>700</v>
      </c>
      <c r="D20" s="6">
        <v>350</v>
      </c>
      <c r="E20" s="6">
        <v>1000</v>
      </c>
      <c r="F20" s="6">
        <v>7000</v>
      </c>
      <c r="G20" s="6">
        <v>1000</v>
      </c>
      <c r="H20" s="6">
        <v>2000</v>
      </c>
      <c r="I20" s="6">
        <v>20000</v>
      </c>
      <c r="J20" s="6">
        <v>500</v>
      </c>
      <c r="K20" s="6">
        <v>1700</v>
      </c>
      <c r="L20" s="6">
        <v>4000</v>
      </c>
      <c r="M20" s="6">
        <v>3700</v>
      </c>
      <c r="N20" s="6">
        <v>1000</v>
      </c>
      <c r="O20" s="3"/>
      <c r="P20" s="3">
        <v>2500</v>
      </c>
      <c r="Q20" s="6">
        <v>1000</v>
      </c>
      <c r="R20" s="6">
        <v>500</v>
      </c>
      <c r="S20" s="3">
        <v>600</v>
      </c>
      <c r="T20" s="6">
        <v>500</v>
      </c>
      <c r="U20" s="3">
        <v>300</v>
      </c>
      <c r="V20" s="3">
        <v>500</v>
      </c>
      <c r="W20" s="3">
        <v>12000</v>
      </c>
      <c r="X20" s="3">
        <v>4600</v>
      </c>
      <c r="Y20" s="3">
        <v>1500</v>
      </c>
      <c r="Z20" s="3">
        <f t="shared" si="0"/>
        <v>66950</v>
      </c>
      <c r="AA20" s="28">
        <v>16</v>
      </c>
    </row>
    <row r="21" spans="1:30" ht="45" customHeight="1" x14ac:dyDescent="0.25">
      <c r="A21" s="1">
        <v>17</v>
      </c>
      <c r="B21" s="2" t="s">
        <v>15</v>
      </c>
      <c r="C21" s="6">
        <v>700</v>
      </c>
      <c r="D21" s="6">
        <v>350</v>
      </c>
      <c r="E21" s="6">
        <v>1000</v>
      </c>
      <c r="F21" s="6">
        <v>7000</v>
      </c>
      <c r="G21" s="6">
        <v>1000</v>
      </c>
      <c r="H21" s="6">
        <v>2000</v>
      </c>
      <c r="I21" s="6">
        <v>20000</v>
      </c>
      <c r="J21" s="6">
        <v>500</v>
      </c>
      <c r="K21" s="6">
        <v>1700</v>
      </c>
      <c r="L21" s="6">
        <v>4000</v>
      </c>
      <c r="M21" s="6">
        <v>3700</v>
      </c>
      <c r="N21" s="6">
        <v>1000</v>
      </c>
      <c r="O21" s="3"/>
      <c r="P21" s="3">
        <v>2500</v>
      </c>
      <c r="Q21" s="6">
        <v>1000</v>
      </c>
      <c r="R21" s="6">
        <v>500</v>
      </c>
      <c r="S21" s="3">
        <v>600</v>
      </c>
      <c r="T21" s="6">
        <v>500</v>
      </c>
      <c r="U21" s="3">
        <v>300</v>
      </c>
      <c r="V21" s="3">
        <v>500</v>
      </c>
      <c r="W21" s="3">
        <v>12000</v>
      </c>
      <c r="X21" s="3">
        <v>4600</v>
      </c>
      <c r="Y21" s="3">
        <v>1500</v>
      </c>
      <c r="Z21" s="3">
        <f t="shared" si="0"/>
        <v>66950</v>
      </c>
      <c r="AA21" s="28">
        <v>17</v>
      </c>
    </row>
    <row r="22" spans="1:30" ht="30.75" customHeight="1" x14ac:dyDescent="0.35">
      <c r="A22" s="20" t="s">
        <v>22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2"/>
      <c r="AA22" s="22"/>
      <c r="AB22" s="22"/>
      <c r="AC22" s="22"/>
      <c r="AD22" s="22"/>
    </row>
    <row r="23" spans="1:30" ht="51.75" customHeight="1" x14ac:dyDescent="0.35">
      <c r="A23" s="35" t="s">
        <v>77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21"/>
      <c r="T23" s="21"/>
      <c r="U23" s="21"/>
      <c r="V23" s="21"/>
      <c r="W23" s="21"/>
      <c r="X23" s="21"/>
      <c r="Y23" s="21"/>
      <c r="Z23" s="22"/>
      <c r="AA23" s="22"/>
      <c r="AB23" s="22"/>
      <c r="AC23" s="22"/>
      <c r="AD23" s="22"/>
    </row>
    <row r="24" spans="1:30" ht="31.5" customHeight="1" x14ac:dyDescent="0.35">
      <c r="A24" s="21"/>
      <c r="B24" s="36" t="s">
        <v>79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21"/>
      <c r="T24" s="21"/>
      <c r="U24" s="21"/>
      <c r="V24" s="21"/>
      <c r="W24" s="21"/>
      <c r="X24" s="21"/>
      <c r="Y24" s="21"/>
      <c r="Z24" s="22"/>
      <c r="AA24" s="22"/>
      <c r="AB24" s="22"/>
      <c r="AC24" s="22"/>
      <c r="AD24" s="22"/>
    </row>
    <row r="25" spans="1:30" ht="23.25" x14ac:dyDescent="0.35">
      <c r="A25" s="21"/>
      <c r="B25" s="37" t="s">
        <v>80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21"/>
      <c r="T25" s="21"/>
      <c r="U25" s="21"/>
      <c r="V25" s="21"/>
      <c r="W25" s="21"/>
      <c r="X25" s="21"/>
      <c r="Y25" s="21"/>
      <c r="Z25" s="22"/>
      <c r="AA25" s="22"/>
      <c r="AB25" s="22"/>
      <c r="AC25" s="22"/>
      <c r="AD25" s="22"/>
    </row>
    <row r="26" spans="1:30" ht="23.25" x14ac:dyDescent="0.35">
      <c r="A26" s="21"/>
      <c r="B26" s="37" t="s">
        <v>81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21"/>
      <c r="T26" s="21"/>
      <c r="U26" s="21"/>
      <c r="V26" s="21"/>
      <c r="W26" s="21"/>
      <c r="X26" s="21"/>
      <c r="Y26" s="21"/>
      <c r="Z26" s="22"/>
      <c r="AA26" s="22"/>
      <c r="AB26" s="22"/>
      <c r="AC26" s="22"/>
      <c r="AD26" s="22"/>
    </row>
    <row r="27" spans="1:30" ht="34.5" customHeight="1" x14ac:dyDescent="0.35">
      <c r="A27" s="37" t="s">
        <v>76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23"/>
      <c r="T27" s="23"/>
      <c r="U27" s="23"/>
      <c r="V27" s="23"/>
      <c r="W27" s="23"/>
      <c r="X27" s="23"/>
      <c r="Y27" s="23"/>
      <c r="Z27" s="22"/>
      <c r="AA27" s="22"/>
      <c r="AB27" s="22"/>
      <c r="AC27" s="22"/>
      <c r="AD27" s="22"/>
    </row>
    <row r="28" spans="1:30" ht="59.25" customHeight="1" x14ac:dyDescent="0.35">
      <c r="A28" s="33" t="s">
        <v>69</v>
      </c>
      <c r="B28" s="33"/>
      <c r="C28" s="33"/>
      <c r="D28" s="33"/>
      <c r="E28" s="33"/>
      <c r="F28" s="33"/>
      <c r="G28" s="33"/>
      <c r="H28" s="33"/>
      <c r="I28" s="33"/>
      <c r="J28" s="33"/>
      <c r="K28" s="21"/>
      <c r="L28" s="21"/>
      <c r="M28" s="21"/>
      <c r="N28" s="21"/>
      <c r="O28" s="24"/>
      <c r="P28" s="24"/>
      <c r="Q28" s="24"/>
      <c r="R28" s="24"/>
      <c r="S28" s="24"/>
      <c r="T28" s="24"/>
      <c r="U28" s="24"/>
      <c r="V28" s="34" t="s">
        <v>68</v>
      </c>
      <c r="W28" s="34"/>
      <c r="X28" s="34"/>
      <c r="Y28" s="34"/>
      <c r="Z28" s="34"/>
      <c r="AA28" s="22"/>
      <c r="AB28" s="22"/>
      <c r="AC28" s="22"/>
      <c r="AD28" s="22"/>
    </row>
    <row r="29" spans="1:30" ht="23.25" x14ac:dyDescent="0.35">
      <c r="A29" s="25" t="s">
        <v>65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  <c r="O29" s="22"/>
      <c r="P29" s="22"/>
      <c r="Q29" s="22"/>
      <c r="R29" s="22"/>
      <c r="S29" s="22"/>
      <c r="T29" s="22"/>
      <c r="U29" s="22"/>
      <c r="V29" s="22" t="s">
        <v>66</v>
      </c>
      <c r="W29" s="26"/>
      <c r="X29" s="22"/>
      <c r="Y29" s="22"/>
      <c r="Z29" s="22"/>
      <c r="AA29" s="22"/>
      <c r="AB29" s="22"/>
      <c r="AC29" s="22"/>
      <c r="AD29" s="22"/>
    </row>
  </sheetData>
  <mergeCells count="10">
    <mergeCell ref="A1:Z1"/>
    <mergeCell ref="A2:Z2"/>
    <mergeCell ref="A28:J28"/>
    <mergeCell ref="V28:Z28"/>
    <mergeCell ref="A23:R23"/>
    <mergeCell ref="B24:R24"/>
    <mergeCell ref="B25:R25"/>
    <mergeCell ref="B26:R26"/>
    <mergeCell ref="A27:R27"/>
    <mergeCell ref="A3:AA3"/>
  </mergeCells>
  <pageMargins left="0.2" right="0.2" top="0.2" bottom="0.2" header="0.2" footer="0.2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opLeftCell="H11" workbookViewId="0">
      <selection activeCell="P17" sqref="P17"/>
    </sheetView>
  </sheetViews>
  <sheetFormatPr defaultRowHeight="15" x14ac:dyDescent="0.25"/>
  <cols>
    <col min="1" max="1" width="4.5703125" customWidth="1"/>
    <col min="2" max="2" width="14.5703125" customWidth="1"/>
    <col min="3" max="3" width="7.28515625" customWidth="1"/>
    <col min="4" max="4" width="7.5703125" customWidth="1"/>
    <col min="5" max="5" width="9.7109375" bestFit="1" customWidth="1"/>
    <col min="6" max="6" width="9.5703125" customWidth="1"/>
    <col min="7" max="7" width="9.140625" customWidth="1"/>
    <col min="8" max="8" width="10" customWidth="1"/>
    <col min="9" max="9" width="10.140625" customWidth="1"/>
    <col min="10" max="10" width="8.28515625" customWidth="1"/>
    <col min="11" max="11" width="9" customWidth="1"/>
    <col min="12" max="12" width="10.140625" customWidth="1"/>
    <col min="13" max="13" width="9" bestFit="1" customWidth="1"/>
    <col min="14" max="14" width="9.42578125" bestFit="1" customWidth="1"/>
    <col min="15" max="15" width="7.42578125" bestFit="1" customWidth="1"/>
    <col min="16" max="16" width="10.85546875" customWidth="1"/>
    <col min="17" max="17" width="9.140625" customWidth="1"/>
    <col min="18" max="18" width="8.7109375" customWidth="1"/>
    <col min="19" max="19" width="8.5703125" customWidth="1"/>
    <col min="20" max="20" width="8.7109375" customWidth="1"/>
    <col min="21" max="21" width="9.140625" customWidth="1"/>
    <col min="22" max="22" width="8.42578125" customWidth="1"/>
    <col min="23" max="23" width="9.85546875" customWidth="1"/>
    <col min="24" max="24" width="11.140625" customWidth="1"/>
    <col min="25" max="25" width="10.5703125" bestFit="1" customWidth="1"/>
    <col min="26" max="26" width="4.28515625" style="12" bestFit="1" customWidth="1"/>
  </cols>
  <sheetData>
    <row r="1" spans="1:26" ht="21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6" ht="21" x14ac:dyDescent="0.35">
      <c r="A2" s="32" t="s">
        <v>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6" ht="18.75" x14ac:dyDescent="0.3">
      <c r="A3" s="41" t="s">
        <v>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</row>
    <row r="4" spans="1:26" ht="55.5" customHeight="1" x14ac:dyDescent="0.25">
      <c r="A4" s="4" t="s">
        <v>18</v>
      </c>
      <c r="B4" s="4" t="s">
        <v>2</v>
      </c>
      <c r="C4" s="5" t="s">
        <v>24</v>
      </c>
      <c r="D4" s="5" t="s">
        <v>25</v>
      </c>
      <c r="E4" s="5" t="s">
        <v>26</v>
      </c>
      <c r="F4" s="5" t="s">
        <v>27</v>
      </c>
      <c r="G4" s="5" t="s">
        <v>28</v>
      </c>
      <c r="H4" s="5" t="s">
        <v>29</v>
      </c>
      <c r="I4" s="5" t="s">
        <v>30</v>
      </c>
      <c r="J4" s="5" t="s">
        <v>31</v>
      </c>
      <c r="K4" s="5" t="s">
        <v>32</v>
      </c>
      <c r="L4" s="5" t="s">
        <v>33</v>
      </c>
      <c r="M4" s="5" t="s">
        <v>34</v>
      </c>
      <c r="N4" s="5" t="s">
        <v>44</v>
      </c>
      <c r="O4" s="5" t="s">
        <v>35</v>
      </c>
      <c r="P4" s="5" t="s">
        <v>87</v>
      </c>
      <c r="Q4" s="5" t="s">
        <v>36</v>
      </c>
      <c r="R4" s="5" t="s">
        <v>37</v>
      </c>
      <c r="S4" s="5" t="s">
        <v>38</v>
      </c>
      <c r="T4" s="5" t="s">
        <v>39</v>
      </c>
      <c r="U4" s="5" t="s">
        <v>40</v>
      </c>
      <c r="V4" s="5" t="s">
        <v>75</v>
      </c>
      <c r="W4" s="5" t="s">
        <v>43</v>
      </c>
      <c r="X4" s="5" t="s">
        <v>57</v>
      </c>
      <c r="Y4" s="5" t="s">
        <v>19</v>
      </c>
      <c r="Z4" s="29" t="s">
        <v>18</v>
      </c>
    </row>
    <row r="5" spans="1:26" ht="45" customHeight="1" x14ac:dyDescent="0.25">
      <c r="A5" s="1">
        <v>1</v>
      </c>
      <c r="B5" s="2" t="s">
        <v>4</v>
      </c>
      <c r="C5" s="6">
        <v>700</v>
      </c>
      <c r="D5" s="6">
        <v>350</v>
      </c>
      <c r="E5" s="6">
        <v>1000</v>
      </c>
      <c r="F5" s="6">
        <v>5000</v>
      </c>
      <c r="G5" s="6"/>
      <c r="H5" s="6">
        <v>2000</v>
      </c>
      <c r="I5" s="6">
        <v>15000</v>
      </c>
      <c r="J5" s="6">
        <v>500</v>
      </c>
      <c r="K5" s="6"/>
      <c r="L5" s="6">
        <v>2000</v>
      </c>
      <c r="M5" s="6">
        <v>3700</v>
      </c>
      <c r="N5" s="6">
        <v>1000</v>
      </c>
      <c r="O5" s="3"/>
      <c r="P5" s="3"/>
      <c r="Q5" s="6"/>
      <c r="R5" s="6">
        <v>500</v>
      </c>
      <c r="S5" s="3">
        <v>600</v>
      </c>
      <c r="T5" s="6">
        <v>500</v>
      </c>
      <c r="U5" s="3">
        <v>300</v>
      </c>
      <c r="V5" s="3">
        <v>500</v>
      </c>
      <c r="W5" s="3">
        <v>8000</v>
      </c>
      <c r="X5" s="3">
        <v>1500</v>
      </c>
      <c r="Y5" s="3">
        <f t="shared" ref="Y5:Y21" si="0">SUM(C5:X5)</f>
        <v>43150</v>
      </c>
      <c r="Z5" s="28">
        <v>1</v>
      </c>
    </row>
    <row r="6" spans="1:26" ht="45" customHeight="1" x14ac:dyDescent="0.25">
      <c r="A6" s="1">
        <v>2</v>
      </c>
      <c r="B6" s="2" t="s">
        <v>23</v>
      </c>
      <c r="C6" s="6">
        <v>700</v>
      </c>
      <c r="D6" s="6">
        <v>350</v>
      </c>
      <c r="E6" s="6">
        <v>1000</v>
      </c>
      <c r="F6" s="6">
        <v>5000</v>
      </c>
      <c r="G6" s="6"/>
      <c r="H6" s="6">
        <v>2000</v>
      </c>
      <c r="I6" s="6">
        <v>15000</v>
      </c>
      <c r="J6" s="6">
        <v>500</v>
      </c>
      <c r="K6" s="6"/>
      <c r="L6" s="6">
        <v>2000</v>
      </c>
      <c r="M6" s="6">
        <v>3700</v>
      </c>
      <c r="N6" s="6">
        <v>1000</v>
      </c>
      <c r="O6" s="3"/>
      <c r="P6" s="3"/>
      <c r="Q6" s="6"/>
      <c r="R6" s="6">
        <v>500</v>
      </c>
      <c r="S6" s="3">
        <v>600</v>
      </c>
      <c r="T6" s="6">
        <v>500</v>
      </c>
      <c r="U6" s="3">
        <v>300</v>
      </c>
      <c r="V6" s="3">
        <v>500</v>
      </c>
      <c r="W6" s="3">
        <v>8000</v>
      </c>
      <c r="X6" s="3">
        <v>1500</v>
      </c>
      <c r="Y6" s="3">
        <f t="shared" si="0"/>
        <v>43150</v>
      </c>
      <c r="Z6" s="28">
        <v>2</v>
      </c>
    </row>
    <row r="7" spans="1:26" ht="45" customHeight="1" x14ac:dyDescent="0.25">
      <c r="A7" s="1">
        <v>3</v>
      </c>
      <c r="B7" s="2" t="s">
        <v>6</v>
      </c>
      <c r="C7" s="6">
        <v>700</v>
      </c>
      <c r="D7" s="6">
        <v>350</v>
      </c>
      <c r="E7" s="6">
        <v>1000</v>
      </c>
      <c r="F7" s="6">
        <v>5000</v>
      </c>
      <c r="G7" s="6"/>
      <c r="H7" s="6">
        <v>2000</v>
      </c>
      <c r="I7" s="6">
        <v>15000</v>
      </c>
      <c r="J7" s="6">
        <v>500</v>
      </c>
      <c r="K7" s="6"/>
      <c r="L7" s="6">
        <v>2000</v>
      </c>
      <c r="M7" s="6">
        <v>3700</v>
      </c>
      <c r="N7" s="6">
        <v>1000</v>
      </c>
      <c r="O7" s="3"/>
      <c r="P7" s="3"/>
      <c r="Q7" s="6"/>
      <c r="R7" s="6">
        <v>500</v>
      </c>
      <c r="S7" s="3">
        <v>600</v>
      </c>
      <c r="T7" s="6">
        <v>500</v>
      </c>
      <c r="U7" s="3">
        <v>300</v>
      </c>
      <c r="V7" s="3">
        <v>500</v>
      </c>
      <c r="W7" s="3">
        <v>8000</v>
      </c>
      <c r="X7" s="3">
        <v>1500</v>
      </c>
      <c r="Y7" s="3">
        <f t="shared" si="0"/>
        <v>43150</v>
      </c>
      <c r="Z7" s="28">
        <v>3</v>
      </c>
    </row>
    <row r="8" spans="1:26" ht="45" customHeight="1" x14ac:dyDescent="0.25">
      <c r="A8" s="1">
        <v>4</v>
      </c>
      <c r="B8" s="2" t="s">
        <v>7</v>
      </c>
      <c r="C8" s="6">
        <v>700</v>
      </c>
      <c r="D8" s="6">
        <v>350</v>
      </c>
      <c r="E8" s="6">
        <v>1000</v>
      </c>
      <c r="F8" s="6">
        <v>5000</v>
      </c>
      <c r="G8" s="6"/>
      <c r="H8" s="6">
        <v>2000</v>
      </c>
      <c r="I8" s="6">
        <v>15000</v>
      </c>
      <c r="J8" s="6">
        <v>500</v>
      </c>
      <c r="K8" s="6"/>
      <c r="L8" s="6">
        <v>2000</v>
      </c>
      <c r="M8" s="6">
        <v>3700</v>
      </c>
      <c r="N8" s="6">
        <v>1000</v>
      </c>
      <c r="O8" s="3"/>
      <c r="P8" s="3"/>
      <c r="Q8" s="6"/>
      <c r="R8" s="6">
        <v>500</v>
      </c>
      <c r="S8" s="3">
        <v>600</v>
      </c>
      <c r="T8" s="6">
        <v>500</v>
      </c>
      <c r="U8" s="3">
        <v>300</v>
      </c>
      <c r="V8" s="3">
        <v>500</v>
      </c>
      <c r="W8" s="3">
        <v>8000</v>
      </c>
      <c r="X8" s="3">
        <v>1500</v>
      </c>
      <c r="Y8" s="3">
        <f t="shared" si="0"/>
        <v>43150</v>
      </c>
      <c r="Z8" s="28">
        <v>4</v>
      </c>
    </row>
    <row r="9" spans="1:26" ht="45" customHeight="1" x14ac:dyDescent="0.25">
      <c r="A9" s="1">
        <v>5</v>
      </c>
      <c r="B9" s="2" t="s">
        <v>58</v>
      </c>
      <c r="C9" s="6">
        <v>700</v>
      </c>
      <c r="D9" s="6">
        <v>350</v>
      </c>
      <c r="E9" s="6">
        <v>1000</v>
      </c>
      <c r="F9" s="6">
        <v>5000</v>
      </c>
      <c r="G9" s="6"/>
      <c r="H9" s="6">
        <v>2000</v>
      </c>
      <c r="I9" s="6">
        <v>15000</v>
      </c>
      <c r="J9" s="6">
        <v>500</v>
      </c>
      <c r="K9" s="6"/>
      <c r="L9" s="6">
        <v>2000</v>
      </c>
      <c r="M9" s="6">
        <v>3700</v>
      </c>
      <c r="N9" s="6">
        <v>1000</v>
      </c>
      <c r="O9" s="3"/>
      <c r="P9" s="3"/>
      <c r="Q9" s="6"/>
      <c r="R9" s="6">
        <v>500</v>
      </c>
      <c r="S9" s="3">
        <v>600</v>
      </c>
      <c r="T9" s="6">
        <v>500</v>
      </c>
      <c r="U9" s="3">
        <v>300</v>
      </c>
      <c r="V9" s="3">
        <v>500</v>
      </c>
      <c r="W9" s="3">
        <v>8000</v>
      </c>
      <c r="X9" s="3">
        <v>1500</v>
      </c>
      <c r="Y9" s="3">
        <f t="shared" si="0"/>
        <v>43150</v>
      </c>
      <c r="Z9" s="28">
        <v>5</v>
      </c>
    </row>
    <row r="10" spans="1:26" ht="38.25" customHeight="1" x14ac:dyDescent="0.25">
      <c r="A10" s="1">
        <v>6</v>
      </c>
      <c r="B10" s="2" t="s">
        <v>8</v>
      </c>
      <c r="C10" s="6">
        <v>700</v>
      </c>
      <c r="D10" s="6">
        <v>350</v>
      </c>
      <c r="E10" s="6">
        <v>1000</v>
      </c>
      <c r="F10" s="6">
        <v>5000</v>
      </c>
      <c r="G10" s="6"/>
      <c r="H10" s="6">
        <v>2000</v>
      </c>
      <c r="I10" s="6">
        <v>15000</v>
      </c>
      <c r="J10" s="6">
        <v>500</v>
      </c>
      <c r="K10" s="6"/>
      <c r="L10" s="6">
        <v>2000</v>
      </c>
      <c r="M10" s="6">
        <v>3700</v>
      </c>
      <c r="N10" s="6">
        <v>1000</v>
      </c>
      <c r="O10" s="3"/>
      <c r="P10" s="3"/>
      <c r="Q10" s="6"/>
      <c r="R10" s="6">
        <v>500</v>
      </c>
      <c r="S10" s="3">
        <v>600</v>
      </c>
      <c r="T10" s="6">
        <v>500</v>
      </c>
      <c r="U10" s="3">
        <v>300</v>
      </c>
      <c r="V10" s="3">
        <v>500</v>
      </c>
      <c r="W10" s="3">
        <v>8000</v>
      </c>
      <c r="X10" s="3">
        <v>1500</v>
      </c>
      <c r="Y10" s="3">
        <f t="shared" si="0"/>
        <v>43150</v>
      </c>
      <c r="Z10" s="28">
        <v>6</v>
      </c>
    </row>
    <row r="11" spans="1:26" ht="36.75" customHeight="1" x14ac:dyDescent="0.25">
      <c r="A11" s="1">
        <v>7</v>
      </c>
      <c r="B11" s="2" t="s">
        <v>12</v>
      </c>
      <c r="C11" s="6">
        <v>700</v>
      </c>
      <c r="D11" s="6">
        <v>350</v>
      </c>
      <c r="E11" s="6">
        <v>1000</v>
      </c>
      <c r="F11" s="6">
        <v>5000</v>
      </c>
      <c r="G11" s="6"/>
      <c r="H11" s="6">
        <v>2000</v>
      </c>
      <c r="I11" s="6">
        <v>15000</v>
      </c>
      <c r="J11" s="6">
        <v>500</v>
      </c>
      <c r="K11" s="6"/>
      <c r="L11" s="6">
        <v>2000</v>
      </c>
      <c r="M11" s="6">
        <v>3700</v>
      </c>
      <c r="N11" s="6">
        <v>1000</v>
      </c>
      <c r="O11" s="3"/>
      <c r="P11" s="3">
        <v>2500</v>
      </c>
      <c r="Q11" s="6"/>
      <c r="R11" s="6">
        <v>500</v>
      </c>
      <c r="S11" s="3">
        <v>600</v>
      </c>
      <c r="T11" s="6">
        <v>500</v>
      </c>
      <c r="U11" s="3">
        <v>300</v>
      </c>
      <c r="V11" s="3">
        <v>500</v>
      </c>
      <c r="W11" s="3">
        <v>8000</v>
      </c>
      <c r="X11" s="3">
        <v>1500</v>
      </c>
      <c r="Y11" s="3">
        <f t="shared" si="0"/>
        <v>45650</v>
      </c>
      <c r="Z11" s="28">
        <v>7</v>
      </c>
    </row>
    <row r="12" spans="1:26" ht="39.75" customHeight="1" x14ac:dyDescent="0.25">
      <c r="A12" s="1">
        <v>8</v>
      </c>
      <c r="B12" s="2" t="s">
        <v>5</v>
      </c>
      <c r="C12" s="6">
        <v>700</v>
      </c>
      <c r="D12" s="6">
        <v>350</v>
      </c>
      <c r="E12" s="6">
        <v>1000</v>
      </c>
      <c r="F12" s="6">
        <v>5000</v>
      </c>
      <c r="G12" s="6"/>
      <c r="H12" s="6">
        <v>2000</v>
      </c>
      <c r="I12" s="6">
        <v>15000</v>
      </c>
      <c r="J12" s="6">
        <v>500</v>
      </c>
      <c r="K12" s="6"/>
      <c r="L12" s="6">
        <v>2000</v>
      </c>
      <c r="M12" s="6">
        <v>3700</v>
      </c>
      <c r="N12" s="6">
        <v>1000</v>
      </c>
      <c r="O12" s="3"/>
      <c r="P12" s="3">
        <v>2500</v>
      </c>
      <c r="Q12" s="6"/>
      <c r="R12" s="6">
        <v>500</v>
      </c>
      <c r="S12" s="3">
        <v>600</v>
      </c>
      <c r="T12" s="6">
        <v>500</v>
      </c>
      <c r="U12" s="3">
        <v>300</v>
      </c>
      <c r="V12" s="3">
        <v>500</v>
      </c>
      <c r="W12" s="3">
        <v>8000</v>
      </c>
      <c r="X12" s="3">
        <v>1500</v>
      </c>
      <c r="Y12" s="3">
        <f t="shared" si="0"/>
        <v>45650</v>
      </c>
      <c r="Z12" s="28">
        <v>8</v>
      </c>
    </row>
    <row r="13" spans="1:26" ht="45" customHeight="1" x14ac:dyDescent="0.25">
      <c r="A13" s="1">
        <v>9</v>
      </c>
      <c r="B13" s="2" t="s">
        <v>13</v>
      </c>
      <c r="C13" s="6">
        <v>700</v>
      </c>
      <c r="D13" s="6">
        <v>350</v>
      </c>
      <c r="E13" s="6">
        <v>1000</v>
      </c>
      <c r="F13" s="6">
        <v>5000</v>
      </c>
      <c r="G13" s="6"/>
      <c r="H13" s="6">
        <v>2000</v>
      </c>
      <c r="I13" s="6">
        <v>15000</v>
      </c>
      <c r="J13" s="6">
        <v>500</v>
      </c>
      <c r="K13" s="6"/>
      <c r="L13" s="6">
        <v>3000</v>
      </c>
      <c r="M13" s="6">
        <v>3700</v>
      </c>
      <c r="N13" s="6">
        <v>1000</v>
      </c>
      <c r="O13" s="3"/>
      <c r="P13" s="3">
        <v>2500</v>
      </c>
      <c r="Q13" s="6"/>
      <c r="R13" s="6">
        <v>500</v>
      </c>
      <c r="S13" s="3">
        <v>600</v>
      </c>
      <c r="T13" s="6">
        <v>500</v>
      </c>
      <c r="U13" s="3">
        <v>300</v>
      </c>
      <c r="V13" s="3">
        <v>500</v>
      </c>
      <c r="W13" s="3">
        <v>8000</v>
      </c>
      <c r="X13" s="3">
        <v>1500</v>
      </c>
      <c r="Y13" s="3">
        <f t="shared" si="0"/>
        <v>46650</v>
      </c>
      <c r="Z13" s="28">
        <v>9</v>
      </c>
    </row>
    <row r="14" spans="1:26" ht="45" customHeight="1" x14ac:dyDescent="0.25">
      <c r="A14" s="1">
        <v>10</v>
      </c>
      <c r="B14" s="2" t="s">
        <v>9</v>
      </c>
      <c r="C14" s="6">
        <v>700</v>
      </c>
      <c r="D14" s="6">
        <v>350</v>
      </c>
      <c r="E14" s="6">
        <v>1000</v>
      </c>
      <c r="F14" s="6">
        <v>5000</v>
      </c>
      <c r="G14" s="6"/>
      <c r="H14" s="6">
        <v>2000</v>
      </c>
      <c r="I14" s="6">
        <v>15000</v>
      </c>
      <c r="J14" s="6">
        <v>500</v>
      </c>
      <c r="K14" s="6"/>
      <c r="L14" s="6">
        <v>3000</v>
      </c>
      <c r="M14" s="6">
        <v>3700</v>
      </c>
      <c r="N14" s="6">
        <v>1000</v>
      </c>
      <c r="O14" s="3"/>
      <c r="P14" s="3"/>
      <c r="Q14" s="6"/>
      <c r="R14" s="6">
        <v>500</v>
      </c>
      <c r="S14" s="3">
        <v>600</v>
      </c>
      <c r="T14" s="6">
        <v>500</v>
      </c>
      <c r="U14" s="3">
        <v>300</v>
      </c>
      <c r="V14" s="3">
        <v>500</v>
      </c>
      <c r="W14" s="3">
        <v>8000</v>
      </c>
      <c r="X14" s="3">
        <v>1500</v>
      </c>
      <c r="Y14" s="3">
        <f t="shared" si="0"/>
        <v>44150</v>
      </c>
      <c r="Z14" s="28">
        <v>10</v>
      </c>
    </row>
    <row r="15" spans="1:26" ht="45" customHeight="1" x14ac:dyDescent="0.25">
      <c r="A15" s="1">
        <v>11</v>
      </c>
      <c r="B15" s="2" t="s">
        <v>3</v>
      </c>
      <c r="C15" s="6">
        <v>700</v>
      </c>
      <c r="D15" s="6">
        <v>350</v>
      </c>
      <c r="E15" s="6">
        <v>1000</v>
      </c>
      <c r="F15" s="6">
        <v>5000</v>
      </c>
      <c r="G15" s="6"/>
      <c r="H15" s="6">
        <v>2000</v>
      </c>
      <c r="I15" s="6">
        <v>15000</v>
      </c>
      <c r="J15" s="6">
        <v>500</v>
      </c>
      <c r="K15" s="6"/>
      <c r="L15" s="6">
        <v>3000</v>
      </c>
      <c r="M15" s="6">
        <v>3700</v>
      </c>
      <c r="N15" s="6">
        <v>1000</v>
      </c>
      <c r="O15" s="3"/>
      <c r="P15" s="3"/>
      <c r="Q15" s="6"/>
      <c r="R15" s="6">
        <v>500</v>
      </c>
      <c r="S15" s="3">
        <v>600</v>
      </c>
      <c r="T15" s="6">
        <v>500</v>
      </c>
      <c r="U15" s="3">
        <v>300</v>
      </c>
      <c r="V15" s="3">
        <v>500</v>
      </c>
      <c r="W15" s="3">
        <v>8000</v>
      </c>
      <c r="X15" s="3">
        <v>1500</v>
      </c>
      <c r="Y15" s="3">
        <f t="shared" si="0"/>
        <v>44150</v>
      </c>
      <c r="Z15" s="28">
        <v>11</v>
      </c>
    </row>
    <row r="16" spans="1:26" ht="45" customHeight="1" x14ac:dyDescent="0.25">
      <c r="A16" s="1">
        <v>12</v>
      </c>
      <c r="B16" s="2" t="s">
        <v>16</v>
      </c>
      <c r="C16" s="6">
        <v>700</v>
      </c>
      <c r="D16" s="6">
        <v>350</v>
      </c>
      <c r="E16" s="6">
        <v>1000</v>
      </c>
      <c r="F16" s="6">
        <v>7000</v>
      </c>
      <c r="G16" s="6"/>
      <c r="H16" s="6">
        <v>2000</v>
      </c>
      <c r="I16" s="6">
        <v>15000</v>
      </c>
      <c r="J16" s="6">
        <v>500</v>
      </c>
      <c r="K16" s="6"/>
      <c r="L16" s="6">
        <v>3000</v>
      </c>
      <c r="M16" s="6">
        <v>3700</v>
      </c>
      <c r="N16" s="6">
        <v>1000</v>
      </c>
      <c r="O16" s="3"/>
      <c r="P16" s="3">
        <v>2500</v>
      </c>
      <c r="Q16" s="6"/>
      <c r="R16" s="6">
        <v>500</v>
      </c>
      <c r="S16" s="3">
        <v>600</v>
      </c>
      <c r="T16" s="6">
        <v>500</v>
      </c>
      <c r="U16" s="3">
        <v>300</v>
      </c>
      <c r="V16" s="3">
        <v>500</v>
      </c>
      <c r="W16" s="3">
        <v>8000</v>
      </c>
      <c r="X16" s="3">
        <v>1500</v>
      </c>
      <c r="Y16" s="3">
        <f t="shared" si="0"/>
        <v>48650</v>
      </c>
      <c r="Z16" s="28">
        <v>12</v>
      </c>
    </row>
    <row r="17" spans="1:26" ht="45" customHeight="1" x14ac:dyDescent="0.25">
      <c r="A17" s="1">
        <v>13</v>
      </c>
      <c r="B17" s="2" t="s">
        <v>14</v>
      </c>
      <c r="C17" s="6">
        <v>700</v>
      </c>
      <c r="D17" s="6">
        <v>350</v>
      </c>
      <c r="E17" s="6">
        <v>1000</v>
      </c>
      <c r="F17" s="6">
        <v>7000</v>
      </c>
      <c r="G17" s="6"/>
      <c r="H17" s="6">
        <v>2000</v>
      </c>
      <c r="I17" s="6">
        <v>15000</v>
      </c>
      <c r="J17" s="6">
        <v>500</v>
      </c>
      <c r="K17" s="6"/>
      <c r="L17" s="6">
        <v>3000</v>
      </c>
      <c r="M17" s="6">
        <v>3700</v>
      </c>
      <c r="N17" s="6">
        <v>1000</v>
      </c>
      <c r="O17" s="3"/>
      <c r="P17" s="3">
        <v>2500</v>
      </c>
      <c r="Q17" s="6"/>
      <c r="R17" s="6">
        <v>500</v>
      </c>
      <c r="S17" s="3">
        <v>600</v>
      </c>
      <c r="T17" s="6">
        <v>500</v>
      </c>
      <c r="U17" s="3">
        <v>300</v>
      </c>
      <c r="V17" s="3">
        <v>500</v>
      </c>
      <c r="W17" s="3">
        <v>8000</v>
      </c>
      <c r="X17" s="3">
        <v>1500</v>
      </c>
      <c r="Y17" s="3">
        <f t="shared" si="0"/>
        <v>48650</v>
      </c>
      <c r="Z17" s="28">
        <v>13</v>
      </c>
    </row>
    <row r="18" spans="1:26" ht="45" customHeight="1" x14ac:dyDescent="0.25">
      <c r="A18" s="1">
        <v>14</v>
      </c>
      <c r="B18" s="2" t="s">
        <v>17</v>
      </c>
      <c r="C18" s="6">
        <v>700</v>
      </c>
      <c r="D18" s="6">
        <v>350</v>
      </c>
      <c r="E18" s="6">
        <v>1000</v>
      </c>
      <c r="F18" s="6">
        <v>7000</v>
      </c>
      <c r="G18" s="6"/>
      <c r="H18" s="6">
        <v>2000</v>
      </c>
      <c r="I18" s="6">
        <v>15000</v>
      </c>
      <c r="J18" s="6">
        <v>500</v>
      </c>
      <c r="K18" s="6"/>
      <c r="L18" s="6">
        <v>4000</v>
      </c>
      <c r="M18" s="6">
        <v>3700</v>
      </c>
      <c r="N18" s="6">
        <v>1000</v>
      </c>
      <c r="O18" s="3"/>
      <c r="P18" s="3">
        <v>2500</v>
      </c>
      <c r="Q18" s="6"/>
      <c r="R18" s="6">
        <v>500</v>
      </c>
      <c r="S18" s="3">
        <v>600</v>
      </c>
      <c r="T18" s="6">
        <v>500</v>
      </c>
      <c r="U18" s="3">
        <v>300</v>
      </c>
      <c r="V18" s="3">
        <v>500</v>
      </c>
      <c r="W18" s="3">
        <v>8000</v>
      </c>
      <c r="X18" s="3">
        <v>1500</v>
      </c>
      <c r="Y18" s="3">
        <f t="shared" si="0"/>
        <v>49650</v>
      </c>
      <c r="Z18" s="28">
        <v>14</v>
      </c>
    </row>
    <row r="19" spans="1:26" ht="38.25" customHeight="1" x14ac:dyDescent="0.25">
      <c r="A19" s="1">
        <v>15</v>
      </c>
      <c r="B19" s="2" t="s">
        <v>15</v>
      </c>
      <c r="C19" s="6">
        <v>700</v>
      </c>
      <c r="D19" s="6">
        <v>350</v>
      </c>
      <c r="E19" s="6">
        <v>1000</v>
      </c>
      <c r="F19" s="6">
        <v>7000</v>
      </c>
      <c r="G19" s="6"/>
      <c r="H19" s="6">
        <v>2000</v>
      </c>
      <c r="I19" s="6">
        <v>15000</v>
      </c>
      <c r="J19" s="6">
        <v>500</v>
      </c>
      <c r="K19" s="6"/>
      <c r="L19" s="6">
        <v>4000</v>
      </c>
      <c r="M19" s="6">
        <v>3700</v>
      </c>
      <c r="N19" s="6">
        <v>1000</v>
      </c>
      <c r="O19" s="3"/>
      <c r="P19" s="3">
        <v>2500</v>
      </c>
      <c r="Q19" s="6"/>
      <c r="R19" s="6">
        <v>500</v>
      </c>
      <c r="S19" s="3">
        <v>600</v>
      </c>
      <c r="T19" s="6">
        <v>500</v>
      </c>
      <c r="U19" s="3">
        <v>300</v>
      </c>
      <c r="V19" s="3">
        <v>500</v>
      </c>
      <c r="W19" s="3">
        <v>8000</v>
      </c>
      <c r="X19" s="3">
        <v>1500</v>
      </c>
      <c r="Y19" s="3">
        <f t="shared" si="0"/>
        <v>49650</v>
      </c>
      <c r="Z19" s="28">
        <v>15</v>
      </c>
    </row>
    <row r="20" spans="1:26" ht="41.25" customHeight="1" x14ac:dyDescent="0.25">
      <c r="A20" s="1">
        <v>16</v>
      </c>
      <c r="B20" s="2" t="s">
        <v>10</v>
      </c>
      <c r="C20" s="6">
        <v>700</v>
      </c>
      <c r="D20" s="6">
        <v>350</v>
      </c>
      <c r="E20" s="6">
        <v>1000</v>
      </c>
      <c r="F20" s="6">
        <v>7000</v>
      </c>
      <c r="G20" s="6"/>
      <c r="H20" s="6">
        <v>2000</v>
      </c>
      <c r="I20" s="6">
        <v>15000</v>
      </c>
      <c r="J20" s="6">
        <v>500</v>
      </c>
      <c r="K20" s="6"/>
      <c r="L20" s="6">
        <v>4000</v>
      </c>
      <c r="M20" s="6">
        <v>3700</v>
      </c>
      <c r="N20" s="6">
        <v>1000</v>
      </c>
      <c r="O20" s="3"/>
      <c r="P20" s="3">
        <v>2500</v>
      </c>
      <c r="Q20" s="6"/>
      <c r="R20" s="6">
        <v>500</v>
      </c>
      <c r="S20" s="3">
        <v>600</v>
      </c>
      <c r="T20" s="6">
        <v>500</v>
      </c>
      <c r="U20" s="3">
        <v>300</v>
      </c>
      <c r="V20" s="3">
        <v>500</v>
      </c>
      <c r="W20" s="3">
        <v>8000</v>
      </c>
      <c r="X20" s="3">
        <v>1500</v>
      </c>
      <c r="Y20" s="3">
        <f t="shared" si="0"/>
        <v>49650</v>
      </c>
      <c r="Z20" s="28">
        <v>16</v>
      </c>
    </row>
    <row r="21" spans="1:26" ht="38.25" customHeight="1" x14ac:dyDescent="0.25">
      <c r="A21" s="1">
        <v>17</v>
      </c>
      <c r="B21" s="2" t="s">
        <v>11</v>
      </c>
      <c r="C21" s="6">
        <v>700</v>
      </c>
      <c r="D21" s="6">
        <v>350</v>
      </c>
      <c r="E21" s="6">
        <v>1000</v>
      </c>
      <c r="F21" s="6">
        <v>7000</v>
      </c>
      <c r="G21" s="6"/>
      <c r="H21" s="6">
        <v>2000</v>
      </c>
      <c r="I21" s="6">
        <v>15000</v>
      </c>
      <c r="J21" s="6">
        <v>500</v>
      </c>
      <c r="K21" s="6"/>
      <c r="L21" s="6">
        <v>4000</v>
      </c>
      <c r="M21" s="6">
        <v>3700</v>
      </c>
      <c r="N21" s="6">
        <v>1000</v>
      </c>
      <c r="O21" s="3"/>
      <c r="P21" s="3">
        <v>2500</v>
      </c>
      <c r="Q21" s="6"/>
      <c r="R21" s="6">
        <v>500</v>
      </c>
      <c r="S21" s="3">
        <v>600</v>
      </c>
      <c r="T21" s="6">
        <v>500</v>
      </c>
      <c r="U21" s="3">
        <v>300</v>
      </c>
      <c r="V21" s="3">
        <v>500</v>
      </c>
      <c r="W21" s="3">
        <v>8000</v>
      </c>
      <c r="X21" s="3">
        <v>1500</v>
      </c>
      <c r="Y21" s="3">
        <f t="shared" si="0"/>
        <v>49650</v>
      </c>
      <c r="Z21" s="28">
        <v>17</v>
      </c>
    </row>
    <row r="22" spans="1:26" ht="33.75" customHeight="1" x14ac:dyDescent="0.35">
      <c r="A22" s="20" t="s">
        <v>22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30"/>
    </row>
    <row r="23" spans="1:26" ht="42" customHeight="1" x14ac:dyDescent="0.35">
      <c r="A23" s="35" t="s">
        <v>77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21"/>
      <c r="T23" s="21"/>
      <c r="U23" s="21"/>
      <c r="V23" s="21"/>
      <c r="W23" s="21"/>
      <c r="X23" s="21"/>
      <c r="Y23" s="21"/>
      <c r="Z23" s="30"/>
    </row>
    <row r="24" spans="1:26" ht="21" customHeight="1" x14ac:dyDescent="0.35">
      <c r="A24" s="35" t="s">
        <v>78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21"/>
      <c r="T24" s="21"/>
      <c r="U24" s="21"/>
      <c r="V24" s="21"/>
      <c r="W24" s="21"/>
      <c r="X24" s="21"/>
      <c r="Y24" s="21"/>
      <c r="Z24" s="30"/>
    </row>
    <row r="25" spans="1:26" ht="23.25" customHeight="1" x14ac:dyDescent="0.35">
      <c r="A25" s="21"/>
      <c r="B25" s="37" t="s">
        <v>80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21"/>
      <c r="T25" s="21"/>
      <c r="U25" s="21"/>
      <c r="V25" s="21"/>
      <c r="W25" s="21"/>
      <c r="X25" s="21"/>
      <c r="Y25" s="21"/>
      <c r="Z25" s="30"/>
    </row>
    <row r="26" spans="1:26" ht="21" customHeight="1" x14ac:dyDescent="0.35">
      <c r="A26" s="21"/>
      <c r="B26" s="37" t="s">
        <v>81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21"/>
      <c r="T26" s="21"/>
      <c r="U26" s="21"/>
      <c r="V26" s="21"/>
      <c r="W26" s="21"/>
      <c r="X26" s="21"/>
      <c r="Y26" s="21"/>
      <c r="Z26" s="30"/>
    </row>
    <row r="27" spans="1:26" ht="23.25" x14ac:dyDescent="0.35">
      <c r="A27" s="37" t="s">
        <v>76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23"/>
      <c r="T27" s="23"/>
      <c r="U27" s="23"/>
      <c r="V27" s="23"/>
      <c r="W27" s="23"/>
      <c r="X27" s="23"/>
      <c r="Y27" s="23"/>
      <c r="Z27" s="30"/>
    </row>
    <row r="28" spans="1:26" ht="45" customHeight="1" x14ac:dyDescent="0.35">
      <c r="A28" s="33" t="s">
        <v>82</v>
      </c>
      <c r="B28" s="33"/>
      <c r="C28" s="33"/>
      <c r="D28" s="33"/>
      <c r="E28" s="33"/>
      <c r="F28" s="33"/>
      <c r="G28" s="33"/>
      <c r="H28" s="33"/>
      <c r="I28" s="33"/>
      <c r="J28" s="33"/>
      <c r="K28" s="21"/>
      <c r="L28" s="21"/>
      <c r="M28" s="21"/>
      <c r="N28" s="21"/>
      <c r="O28" s="24"/>
      <c r="P28" s="24"/>
      <c r="Q28" s="24"/>
      <c r="R28" s="24"/>
      <c r="S28" s="24"/>
      <c r="T28" s="24"/>
      <c r="U28" s="24"/>
      <c r="V28" s="34" t="s">
        <v>83</v>
      </c>
      <c r="W28" s="34"/>
      <c r="X28" s="34"/>
      <c r="Y28" s="34"/>
      <c r="Z28" s="31"/>
    </row>
    <row r="29" spans="1:26" ht="23.25" x14ac:dyDescent="0.35">
      <c r="A29" s="25" t="s">
        <v>65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  <c r="O29" s="22"/>
      <c r="P29" s="22"/>
      <c r="Q29" s="22"/>
      <c r="R29" s="22"/>
      <c r="S29" s="22"/>
      <c r="T29" s="22"/>
      <c r="U29" s="22"/>
      <c r="V29" s="22" t="s">
        <v>66</v>
      </c>
      <c r="W29" s="26"/>
      <c r="X29" s="22"/>
      <c r="Y29" s="22"/>
      <c r="Z29" s="30"/>
    </row>
  </sheetData>
  <mergeCells count="10">
    <mergeCell ref="A1:Y1"/>
    <mergeCell ref="A2:Y2"/>
    <mergeCell ref="A28:J28"/>
    <mergeCell ref="V28:Y28"/>
    <mergeCell ref="A23:R23"/>
    <mergeCell ref="A24:R24"/>
    <mergeCell ref="B25:R25"/>
    <mergeCell ref="B26:R26"/>
    <mergeCell ref="A27:R27"/>
    <mergeCell ref="A3:Z3"/>
  </mergeCells>
  <pageMargins left="0.2" right="0.2" top="0.1" bottom="0.1" header="0.1" footer="0.1"/>
  <pageSetup scale="5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selection sqref="A1:Y1"/>
    </sheetView>
  </sheetViews>
  <sheetFormatPr defaultRowHeight="15" x14ac:dyDescent="0.25"/>
  <cols>
    <col min="1" max="1" width="4.28515625" bestFit="1" customWidth="1"/>
    <col min="2" max="2" width="15" customWidth="1"/>
    <col min="3" max="4" width="7.42578125" bestFit="1" customWidth="1"/>
    <col min="5" max="6" width="9" bestFit="1" customWidth="1"/>
    <col min="7" max="7" width="6.140625" customWidth="1"/>
    <col min="8" max="8" width="9.28515625" customWidth="1"/>
    <col min="9" max="9" width="10" bestFit="1" customWidth="1"/>
    <col min="10" max="10" width="7.42578125" bestFit="1" customWidth="1"/>
    <col min="11" max="11" width="7" customWidth="1"/>
    <col min="12" max="12" width="10" bestFit="1" customWidth="1"/>
    <col min="13" max="13" width="9.5703125" customWidth="1"/>
    <col min="14" max="14" width="9" customWidth="1"/>
    <col min="15" max="15" width="7.28515625" customWidth="1"/>
    <col min="16" max="16" width="9.5703125" bestFit="1" customWidth="1"/>
    <col min="17" max="17" width="8.140625" customWidth="1"/>
    <col min="18" max="18" width="9" customWidth="1"/>
    <col min="19" max="19" width="7.42578125" bestFit="1" customWidth="1"/>
    <col min="20" max="20" width="8" customWidth="1"/>
    <col min="21" max="21" width="9.140625" customWidth="1"/>
    <col min="22" max="22" width="8.140625" customWidth="1"/>
    <col min="23" max="23" width="10.5703125" bestFit="1" customWidth="1"/>
    <col min="24" max="24" width="9.85546875" customWidth="1"/>
    <col min="25" max="25" width="10.5703125" bestFit="1" customWidth="1"/>
    <col min="26" max="26" width="4.28515625" bestFit="1" customWidth="1"/>
  </cols>
  <sheetData>
    <row r="1" spans="1:26" ht="21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6" ht="21" x14ac:dyDescent="0.35">
      <c r="A2" s="32" t="s">
        <v>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6" ht="18.75" x14ac:dyDescent="0.3">
      <c r="A3" s="38" t="s">
        <v>21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</row>
    <row r="4" spans="1:26" ht="75" x14ac:dyDescent="0.25">
      <c r="A4" s="4" t="s">
        <v>18</v>
      </c>
      <c r="B4" s="4" t="s">
        <v>2</v>
      </c>
      <c r="C4" s="5" t="s">
        <v>24</v>
      </c>
      <c r="D4" s="5" t="s">
        <v>25</v>
      </c>
      <c r="E4" s="5" t="s">
        <v>26</v>
      </c>
      <c r="F4" s="5" t="s">
        <v>27</v>
      </c>
      <c r="G4" s="5" t="s">
        <v>28</v>
      </c>
      <c r="H4" s="5" t="s">
        <v>29</v>
      </c>
      <c r="I4" s="5" t="s">
        <v>30</v>
      </c>
      <c r="J4" s="5" t="s">
        <v>31</v>
      </c>
      <c r="K4" s="5" t="s">
        <v>32</v>
      </c>
      <c r="L4" s="5" t="s">
        <v>33</v>
      </c>
      <c r="M4" s="5" t="s">
        <v>34</v>
      </c>
      <c r="N4" s="5" t="s">
        <v>44</v>
      </c>
      <c r="O4" s="5" t="s">
        <v>35</v>
      </c>
      <c r="P4" s="5" t="s">
        <v>45</v>
      </c>
      <c r="Q4" s="5" t="s">
        <v>36</v>
      </c>
      <c r="R4" s="5" t="s">
        <v>37</v>
      </c>
      <c r="S4" s="5" t="s">
        <v>38</v>
      </c>
      <c r="T4" s="5" t="s">
        <v>39</v>
      </c>
      <c r="U4" s="5" t="s">
        <v>40</v>
      </c>
      <c r="V4" s="5" t="s">
        <v>41</v>
      </c>
      <c r="W4" s="5" t="s">
        <v>43</v>
      </c>
      <c r="X4" s="5" t="s">
        <v>57</v>
      </c>
      <c r="Y4" s="5" t="s">
        <v>19</v>
      </c>
      <c r="Z4" s="29" t="s">
        <v>18</v>
      </c>
    </row>
    <row r="5" spans="1:26" ht="36.75" customHeight="1" x14ac:dyDescent="0.25">
      <c r="A5" s="1">
        <v>1</v>
      </c>
      <c r="B5" s="2" t="s">
        <v>4</v>
      </c>
      <c r="C5" s="6">
        <v>700</v>
      </c>
      <c r="D5" s="6">
        <v>350</v>
      </c>
      <c r="E5" s="6">
        <v>1000</v>
      </c>
      <c r="F5" s="6">
        <v>5000</v>
      </c>
      <c r="G5" s="6"/>
      <c r="H5" s="6">
        <v>2000</v>
      </c>
      <c r="I5" s="6">
        <v>10000</v>
      </c>
      <c r="J5" s="6">
        <v>500</v>
      </c>
      <c r="K5" s="6"/>
      <c r="L5" s="6">
        <v>2000</v>
      </c>
      <c r="M5" s="6">
        <v>3700</v>
      </c>
      <c r="N5" s="6">
        <v>1000</v>
      </c>
      <c r="O5" s="3"/>
      <c r="P5" s="3"/>
      <c r="Q5" s="6"/>
      <c r="R5" s="6">
        <v>500</v>
      </c>
      <c r="S5" s="6">
        <v>500</v>
      </c>
      <c r="T5" s="6">
        <v>500</v>
      </c>
      <c r="U5" s="3">
        <v>300</v>
      </c>
      <c r="V5" s="3">
        <v>500</v>
      </c>
      <c r="W5" s="3">
        <v>8000</v>
      </c>
      <c r="X5" s="3">
        <v>1500</v>
      </c>
      <c r="Y5" s="3">
        <f t="shared" ref="Y5:Y21" si="0">SUM(C5:X5)</f>
        <v>38050</v>
      </c>
      <c r="Z5" s="28">
        <v>1</v>
      </c>
    </row>
    <row r="6" spans="1:26" ht="39" customHeight="1" x14ac:dyDescent="0.25">
      <c r="A6" s="1">
        <v>2</v>
      </c>
      <c r="B6" s="2" t="s">
        <v>23</v>
      </c>
      <c r="C6" s="6">
        <v>700</v>
      </c>
      <c r="D6" s="6">
        <v>350</v>
      </c>
      <c r="E6" s="6">
        <v>1000</v>
      </c>
      <c r="F6" s="6">
        <v>5000</v>
      </c>
      <c r="G6" s="6"/>
      <c r="H6" s="6">
        <v>2000</v>
      </c>
      <c r="I6" s="6">
        <v>10000</v>
      </c>
      <c r="J6" s="6">
        <v>500</v>
      </c>
      <c r="K6" s="6"/>
      <c r="L6" s="6">
        <v>2000</v>
      </c>
      <c r="M6" s="6">
        <v>3700</v>
      </c>
      <c r="N6" s="6">
        <v>1000</v>
      </c>
      <c r="O6" s="3"/>
      <c r="P6" s="3"/>
      <c r="Q6" s="6"/>
      <c r="R6" s="6">
        <v>500</v>
      </c>
      <c r="S6" s="6">
        <v>500</v>
      </c>
      <c r="T6" s="6">
        <v>500</v>
      </c>
      <c r="U6" s="3">
        <v>300</v>
      </c>
      <c r="V6" s="3">
        <v>500</v>
      </c>
      <c r="W6" s="3">
        <v>8000</v>
      </c>
      <c r="X6" s="3">
        <v>1500</v>
      </c>
      <c r="Y6" s="3">
        <f t="shared" si="0"/>
        <v>38050</v>
      </c>
      <c r="Z6" s="28">
        <v>2</v>
      </c>
    </row>
    <row r="7" spans="1:26" ht="37.5" customHeight="1" x14ac:dyDescent="0.25">
      <c r="A7" s="1">
        <v>3</v>
      </c>
      <c r="B7" s="2" t="s">
        <v>6</v>
      </c>
      <c r="C7" s="6">
        <v>700</v>
      </c>
      <c r="D7" s="6">
        <v>350</v>
      </c>
      <c r="E7" s="6">
        <v>1000</v>
      </c>
      <c r="F7" s="6">
        <v>5000</v>
      </c>
      <c r="G7" s="6"/>
      <c r="H7" s="6">
        <v>2000</v>
      </c>
      <c r="I7" s="6">
        <v>10000</v>
      </c>
      <c r="J7" s="6">
        <v>500</v>
      </c>
      <c r="K7" s="6"/>
      <c r="L7" s="6">
        <v>2000</v>
      </c>
      <c r="M7" s="6">
        <v>3700</v>
      </c>
      <c r="N7" s="6">
        <v>1000</v>
      </c>
      <c r="O7" s="3"/>
      <c r="P7" s="3"/>
      <c r="Q7" s="6"/>
      <c r="R7" s="6">
        <v>500</v>
      </c>
      <c r="S7" s="6">
        <v>500</v>
      </c>
      <c r="T7" s="6">
        <v>500</v>
      </c>
      <c r="U7" s="3">
        <v>300</v>
      </c>
      <c r="V7" s="3">
        <v>500</v>
      </c>
      <c r="W7" s="3">
        <v>8000</v>
      </c>
      <c r="X7" s="3">
        <v>1500</v>
      </c>
      <c r="Y7" s="3">
        <f t="shared" si="0"/>
        <v>38050</v>
      </c>
      <c r="Z7" s="28">
        <v>3</v>
      </c>
    </row>
    <row r="8" spans="1:26" ht="36" customHeight="1" x14ac:dyDescent="0.25">
      <c r="A8" s="1">
        <v>4</v>
      </c>
      <c r="B8" s="2" t="s">
        <v>7</v>
      </c>
      <c r="C8" s="6">
        <v>700</v>
      </c>
      <c r="D8" s="6">
        <v>350</v>
      </c>
      <c r="E8" s="6">
        <v>1000</v>
      </c>
      <c r="F8" s="6">
        <v>5000</v>
      </c>
      <c r="G8" s="6"/>
      <c r="H8" s="6">
        <v>2000</v>
      </c>
      <c r="I8" s="6">
        <v>10000</v>
      </c>
      <c r="J8" s="6">
        <v>500</v>
      </c>
      <c r="K8" s="6"/>
      <c r="L8" s="6">
        <v>2000</v>
      </c>
      <c r="M8" s="6">
        <v>3700</v>
      </c>
      <c r="N8" s="6">
        <v>1000</v>
      </c>
      <c r="O8" s="3"/>
      <c r="P8" s="3"/>
      <c r="Q8" s="6"/>
      <c r="R8" s="6">
        <v>500</v>
      </c>
      <c r="S8" s="6">
        <v>500</v>
      </c>
      <c r="T8" s="6">
        <v>500</v>
      </c>
      <c r="U8" s="3">
        <v>300</v>
      </c>
      <c r="V8" s="3">
        <v>500</v>
      </c>
      <c r="W8" s="3">
        <v>8000</v>
      </c>
      <c r="X8" s="3">
        <v>1500</v>
      </c>
      <c r="Y8" s="3">
        <f t="shared" si="0"/>
        <v>38050</v>
      </c>
      <c r="Z8" s="28">
        <v>4</v>
      </c>
    </row>
    <row r="9" spans="1:26" ht="45" customHeight="1" x14ac:dyDescent="0.25">
      <c r="A9" s="1">
        <v>5</v>
      </c>
      <c r="B9" s="2" t="s">
        <v>58</v>
      </c>
      <c r="C9" s="6">
        <v>700</v>
      </c>
      <c r="D9" s="6">
        <v>350</v>
      </c>
      <c r="E9" s="6">
        <v>1000</v>
      </c>
      <c r="F9" s="6">
        <v>5000</v>
      </c>
      <c r="G9" s="6"/>
      <c r="H9" s="6">
        <v>2000</v>
      </c>
      <c r="I9" s="6">
        <v>10000</v>
      </c>
      <c r="J9" s="6">
        <v>500</v>
      </c>
      <c r="K9" s="6"/>
      <c r="L9" s="6">
        <v>2000</v>
      </c>
      <c r="M9" s="6">
        <v>3700</v>
      </c>
      <c r="N9" s="6">
        <v>1000</v>
      </c>
      <c r="O9" s="3"/>
      <c r="P9" s="3"/>
      <c r="Q9" s="6"/>
      <c r="R9" s="6">
        <v>500</v>
      </c>
      <c r="S9" s="6">
        <v>500</v>
      </c>
      <c r="T9" s="6">
        <v>500</v>
      </c>
      <c r="U9" s="3">
        <v>300</v>
      </c>
      <c r="V9" s="3">
        <v>500</v>
      </c>
      <c r="W9" s="3">
        <v>8000</v>
      </c>
      <c r="X9" s="3">
        <v>1500</v>
      </c>
      <c r="Y9" s="3">
        <f t="shared" si="0"/>
        <v>38050</v>
      </c>
      <c r="Z9" s="28">
        <v>5</v>
      </c>
    </row>
    <row r="10" spans="1:26" ht="45" customHeight="1" x14ac:dyDescent="0.25">
      <c r="A10" s="1">
        <v>6</v>
      </c>
      <c r="B10" s="2" t="s">
        <v>8</v>
      </c>
      <c r="C10" s="6">
        <v>700</v>
      </c>
      <c r="D10" s="6">
        <v>350</v>
      </c>
      <c r="E10" s="6">
        <v>1000</v>
      </c>
      <c r="F10" s="6">
        <v>5000</v>
      </c>
      <c r="G10" s="6"/>
      <c r="H10" s="6">
        <v>2000</v>
      </c>
      <c r="I10" s="6">
        <v>10000</v>
      </c>
      <c r="J10" s="6">
        <v>500</v>
      </c>
      <c r="K10" s="6"/>
      <c r="L10" s="6">
        <v>2000</v>
      </c>
      <c r="M10" s="6">
        <v>3700</v>
      </c>
      <c r="N10" s="6">
        <v>1000</v>
      </c>
      <c r="O10" s="3"/>
      <c r="P10" s="3"/>
      <c r="Q10" s="6"/>
      <c r="R10" s="6">
        <v>500</v>
      </c>
      <c r="S10" s="6">
        <v>500</v>
      </c>
      <c r="T10" s="6">
        <v>500</v>
      </c>
      <c r="U10" s="3">
        <v>300</v>
      </c>
      <c r="V10" s="3">
        <v>500</v>
      </c>
      <c r="W10" s="3">
        <v>8000</v>
      </c>
      <c r="X10" s="3">
        <v>1500</v>
      </c>
      <c r="Y10" s="3">
        <f t="shared" si="0"/>
        <v>38050</v>
      </c>
      <c r="Z10" s="28">
        <v>6</v>
      </c>
    </row>
    <row r="11" spans="1:26" ht="34.5" customHeight="1" x14ac:dyDescent="0.25">
      <c r="A11" s="1">
        <v>7</v>
      </c>
      <c r="B11" s="2" t="s">
        <v>5</v>
      </c>
      <c r="C11" s="6">
        <v>700</v>
      </c>
      <c r="D11" s="6">
        <v>350</v>
      </c>
      <c r="E11" s="6">
        <v>1000</v>
      </c>
      <c r="F11" s="6">
        <v>5000</v>
      </c>
      <c r="G11" s="6"/>
      <c r="H11" s="6">
        <v>2000</v>
      </c>
      <c r="I11" s="6">
        <v>10000</v>
      </c>
      <c r="J11" s="6">
        <v>500</v>
      </c>
      <c r="K11" s="6"/>
      <c r="L11" s="6">
        <v>2000</v>
      </c>
      <c r="M11" s="6">
        <v>3700</v>
      </c>
      <c r="N11" s="6">
        <v>1000</v>
      </c>
      <c r="O11" s="3"/>
      <c r="P11" s="3">
        <v>2500</v>
      </c>
      <c r="Q11" s="6"/>
      <c r="R11" s="6">
        <v>500</v>
      </c>
      <c r="S11" s="6">
        <v>500</v>
      </c>
      <c r="T11" s="6">
        <v>500</v>
      </c>
      <c r="U11" s="3">
        <v>300</v>
      </c>
      <c r="V11" s="3">
        <v>500</v>
      </c>
      <c r="W11" s="3">
        <v>8000</v>
      </c>
      <c r="X11" s="3">
        <v>1500</v>
      </c>
      <c r="Y11" s="3">
        <f t="shared" si="0"/>
        <v>40550</v>
      </c>
      <c r="Z11" s="28">
        <v>7</v>
      </c>
    </row>
    <row r="12" spans="1:26" ht="45" customHeight="1" x14ac:dyDescent="0.25">
      <c r="A12" s="1">
        <v>8</v>
      </c>
      <c r="B12" s="2" t="s">
        <v>12</v>
      </c>
      <c r="C12" s="6">
        <v>700</v>
      </c>
      <c r="D12" s="6">
        <v>350</v>
      </c>
      <c r="E12" s="6">
        <v>1000</v>
      </c>
      <c r="F12" s="6">
        <v>5000</v>
      </c>
      <c r="G12" s="6"/>
      <c r="H12" s="6">
        <v>2000</v>
      </c>
      <c r="I12" s="6">
        <v>10000</v>
      </c>
      <c r="J12" s="6"/>
      <c r="K12" s="6"/>
      <c r="L12" s="6">
        <v>2000</v>
      </c>
      <c r="M12" s="6">
        <v>3700</v>
      </c>
      <c r="N12" s="6">
        <v>1000</v>
      </c>
      <c r="O12" s="3"/>
      <c r="P12" s="3">
        <v>2500</v>
      </c>
      <c r="Q12" s="6"/>
      <c r="R12" s="6">
        <v>500</v>
      </c>
      <c r="S12" s="6">
        <v>500</v>
      </c>
      <c r="T12" s="6">
        <v>500</v>
      </c>
      <c r="U12" s="3">
        <v>300</v>
      </c>
      <c r="V12" s="3">
        <v>500</v>
      </c>
      <c r="W12" s="3">
        <v>8000</v>
      </c>
      <c r="X12" s="3">
        <v>1500</v>
      </c>
      <c r="Y12" s="3">
        <f t="shared" si="0"/>
        <v>40050</v>
      </c>
      <c r="Z12" s="28">
        <v>8</v>
      </c>
    </row>
    <row r="13" spans="1:26" ht="45" customHeight="1" x14ac:dyDescent="0.25">
      <c r="A13" s="1">
        <v>9</v>
      </c>
      <c r="B13" s="2" t="s">
        <v>13</v>
      </c>
      <c r="C13" s="6">
        <v>700</v>
      </c>
      <c r="D13" s="6">
        <v>350</v>
      </c>
      <c r="E13" s="6">
        <v>1000</v>
      </c>
      <c r="F13" s="6">
        <v>5000</v>
      </c>
      <c r="G13" s="6"/>
      <c r="H13" s="6">
        <v>2000</v>
      </c>
      <c r="I13" s="6">
        <v>10000</v>
      </c>
      <c r="J13" s="6">
        <v>500</v>
      </c>
      <c r="K13" s="6"/>
      <c r="L13" s="6">
        <v>3000</v>
      </c>
      <c r="M13" s="6">
        <v>3700</v>
      </c>
      <c r="N13" s="6">
        <v>1000</v>
      </c>
      <c r="O13" s="3"/>
      <c r="P13" s="3">
        <v>2500</v>
      </c>
      <c r="Q13" s="6"/>
      <c r="R13" s="6">
        <v>500</v>
      </c>
      <c r="S13" s="6">
        <v>500</v>
      </c>
      <c r="T13" s="6">
        <v>500</v>
      </c>
      <c r="U13" s="3">
        <v>300</v>
      </c>
      <c r="V13" s="3">
        <v>500</v>
      </c>
      <c r="W13" s="3">
        <v>8000</v>
      </c>
      <c r="X13" s="3">
        <v>1500</v>
      </c>
      <c r="Y13" s="3">
        <f t="shared" si="0"/>
        <v>41550</v>
      </c>
      <c r="Z13" s="28">
        <v>9</v>
      </c>
    </row>
    <row r="14" spans="1:26" ht="45" customHeight="1" x14ac:dyDescent="0.25">
      <c r="A14" s="1">
        <v>10</v>
      </c>
      <c r="B14" s="2" t="s">
        <v>3</v>
      </c>
      <c r="C14" s="6">
        <v>700</v>
      </c>
      <c r="D14" s="6">
        <v>350</v>
      </c>
      <c r="E14" s="6">
        <v>1000</v>
      </c>
      <c r="F14" s="6">
        <v>5000</v>
      </c>
      <c r="G14" s="6"/>
      <c r="H14" s="6">
        <v>2000</v>
      </c>
      <c r="I14" s="6">
        <v>10000</v>
      </c>
      <c r="J14" s="6">
        <v>500</v>
      </c>
      <c r="K14" s="6"/>
      <c r="L14" s="6">
        <v>3000</v>
      </c>
      <c r="M14" s="6">
        <v>3700</v>
      </c>
      <c r="N14" s="6">
        <v>1000</v>
      </c>
      <c r="O14" s="3"/>
      <c r="P14" s="3"/>
      <c r="Q14" s="6"/>
      <c r="R14" s="6">
        <v>500</v>
      </c>
      <c r="S14" s="6">
        <v>500</v>
      </c>
      <c r="T14" s="6">
        <v>500</v>
      </c>
      <c r="U14" s="3">
        <v>300</v>
      </c>
      <c r="V14" s="3">
        <v>500</v>
      </c>
      <c r="W14" s="3">
        <v>8000</v>
      </c>
      <c r="X14" s="3">
        <v>1500</v>
      </c>
      <c r="Y14" s="3">
        <f t="shared" si="0"/>
        <v>39050</v>
      </c>
      <c r="Z14" s="28">
        <v>10</v>
      </c>
    </row>
    <row r="15" spans="1:26" ht="45" customHeight="1" x14ac:dyDescent="0.25">
      <c r="A15" s="1">
        <v>11</v>
      </c>
      <c r="B15" s="2" t="s">
        <v>9</v>
      </c>
      <c r="C15" s="6">
        <v>700</v>
      </c>
      <c r="D15" s="6">
        <v>350</v>
      </c>
      <c r="E15" s="6">
        <v>1000</v>
      </c>
      <c r="F15" s="6">
        <v>5000</v>
      </c>
      <c r="G15" s="6"/>
      <c r="H15" s="6">
        <v>2000</v>
      </c>
      <c r="I15" s="6">
        <v>10000</v>
      </c>
      <c r="J15" s="6">
        <v>500</v>
      </c>
      <c r="K15" s="6"/>
      <c r="L15" s="6">
        <v>3000</v>
      </c>
      <c r="M15" s="6">
        <v>3700</v>
      </c>
      <c r="N15" s="6">
        <v>1000</v>
      </c>
      <c r="O15" s="3"/>
      <c r="P15" s="3"/>
      <c r="Q15" s="6"/>
      <c r="R15" s="6">
        <v>500</v>
      </c>
      <c r="S15" s="6">
        <v>500</v>
      </c>
      <c r="T15" s="6">
        <v>500</v>
      </c>
      <c r="U15" s="3">
        <v>300</v>
      </c>
      <c r="V15" s="3">
        <v>500</v>
      </c>
      <c r="W15" s="3">
        <v>8000</v>
      </c>
      <c r="X15" s="3">
        <v>1500</v>
      </c>
      <c r="Y15" s="3">
        <f t="shared" si="0"/>
        <v>39050</v>
      </c>
      <c r="Z15" s="28">
        <v>11</v>
      </c>
    </row>
    <row r="16" spans="1:26" ht="45" customHeight="1" x14ac:dyDescent="0.25">
      <c r="A16" s="1">
        <v>12</v>
      </c>
      <c r="B16" s="2" t="s">
        <v>16</v>
      </c>
      <c r="C16" s="6">
        <v>700</v>
      </c>
      <c r="D16" s="6">
        <v>350</v>
      </c>
      <c r="E16" s="6">
        <v>1000</v>
      </c>
      <c r="F16" s="6">
        <v>7000</v>
      </c>
      <c r="G16" s="6"/>
      <c r="H16" s="6">
        <v>2000</v>
      </c>
      <c r="I16" s="6">
        <v>10000</v>
      </c>
      <c r="J16" s="6">
        <v>500</v>
      </c>
      <c r="K16" s="6"/>
      <c r="L16" s="6">
        <v>3000</v>
      </c>
      <c r="M16" s="6">
        <v>3700</v>
      </c>
      <c r="N16" s="6">
        <v>1000</v>
      </c>
      <c r="O16" s="3"/>
      <c r="P16" s="3">
        <v>2500</v>
      </c>
      <c r="Q16" s="6"/>
      <c r="R16" s="6">
        <v>500</v>
      </c>
      <c r="S16" s="6">
        <v>500</v>
      </c>
      <c r="T16" s="6">
        <v>500</v>
      </c>
      <c r="U16" s="3">
        <v>300</v>
      </c>
      <c r="V16" s="3">
        <v>500</v>
      </c>
      <c r="W16" s="3">
        <v>8000</v>
      </c>
      <c r="X16" s="3">
        <v>1500</v>
      </c>
      <c r="Y16" s="3">
        <f t="shared" si="0"/>
        <v>43550</v>
      </c>
      <c r="Z16" s="28">
        <v>12</v>
      </c>
    </row>
    <row r="17" spans="1:26" ht="36.75" customHeight="1" x14ac:dyDescent="0.25">
      <c r="A17" s="1">
        <v>13</v>
      </c>
      <c r="B17" s="2" t="s">
        <v>14</v>
      </c>
      <c r="C17" s="6">
        <v>700</v>
      </c>
      <c r="D17" s="6">
        <v>350</v>
      </c>
      <c r="E17" s="6">
        <v>1000</v>
      </c>
      <c r="F17" s="6">
        <v>7000</v>
      </c>
      <c r="G17" s="6"/>
      <c r="H17" s="6">
        <v>2000</v>
      </c>
      <c r="I17" s="6">
        <v>10000</v>
      </c>
      <c r="J17" s="6">
        <v>500</v>
      </c>
      <c r="K17" s="6"/>
      <c r="L17" s="6">
        <v>3000</v>
      </c>
      <c r="M17" s="6">
        <v>3700</v>
      </c>
      <c r="N17" s="6">
        <v>1000</v>
      </c>
      <c r="O17" s="3"/>
      <c r="P17" s="3">
        <v>2500</v>
      </c>
      <c r="Q17" s="6"/>
      <c r="R17" s="6">
        <v>500</v>
      </c>
      <c r="S17" s="6">
        <v>500</v>
      </c>
      <c r="T17" s="6">
        <v>500</v>
      </c>
      <c r="U17" s="3">
        <v>300</v>
      </c>
      <c r="V17" s="3">
        <v>500</v>
      </c>
      <c r="W17" s="3">
        <v>8000</v>
      </c>
      <c r="X17" s="3">
        <v>1500</v>
      </c>
      <c r="Y17" s="3">
        <f t="shared" si="0"/>
        <v>43550</v>
      </c>
      <c r="Z17" s="28">
        <v>13</v>
      </c>
    </row>
    <row r="18" spans="1:26" ht="36" customHeight="1" x14ac:dyDescent="0.25">
      <c r="A18" s="1">
        <v>14</v>
      </c>
      <c r="B18" s="2" t="s">
        <v>17</v>
      </c>
      <c r="C18" s="6">
        <v>700</v>
      </c>
      <c r="D18" s="6">
        <v>350</v>
      </c>
      <c r="E18" s="6">
        <v>1000</v>
      </c>
      <c r="F18" s="6">
        <v>7000</v>
      </c>
      <c r="G18" s="6"/>
      <c r="H18" s="6">
        <v>2000</v>
      </c>
      <c r="I18" s="6">
        <v>10000</v>
      </c>
      <c r="J18" s="6">
        <v>500</v>
      </c>
      <c r="K18" s="6"/>
      <c r="L18" s="6">
        <v>4000</v>
      </c>
      <c r="M18" s="6">
        <v>3700</v>
      </c>
      <c r="N18" s="6">
        <v>1000</v>
      </c>
      <c r="O18" s="3"/>
      <c r="P18" s="3">
        <v>2500</v>
      </c>
      <c r="Q18" s="6"/>
      <c r="R18" s="6">
        <v>500</v>
      </c>
      <c r="S18" s="6">
        <v>500</v>
      </c>
      <c r="T18" s="6">
        <v>500</v>
      </c>
      <c r="U18" s="3">
        <v>300</v>
      </c>
      <c r="V18" s="3">
        <v>500</v>
      </c>
      <c r="W18" s="3">
        <v>8000</v>
      </c>
      <c r="X18" s="3">
        <v>1500</v>
      </c>
      <c r="Y18" s="3">
        <f t="shared" si="0"/>
        <v>44550</v>
      </c>
      <c r="Z18" s="28">
        <v>14</v>
      </c>
    </row>
    <row r="19" spans="1:26" ht="45" customHeight="1" x14ac:dyDescent="0.25">
      <c r="A19" s="1">
        <v>15</v>
      </c>
      <c r="B19" s="2" t="s">
        <v>10</v>
      </c>
      <c r="C19" s="6">
        <v>700</v>
      </c>
      <c r="D19" s="6">
        <v>350</v>
      </c>
      <c r="E19" s="6">
        <v>1000</v>
      </c>
      <c r="F19" s="6">
        <v>7000</v>
      </c>
      <c r="G19" s="6"/>
      <c r="H19" s="6">
        <v>2000</v>
      </c>
      <c r="I19" s="6">
        <v>10000</v>
      </c>
      <c r="J19" s="6">
        <v>500</v>
      </c>
      <c r="K19" s="6"/>
      <c r="L19" s="6">
        <v>4000</v>
      </c>
      <c r="M19" s="6">
        <v>3700</v>
      </c>
      <c r="N19" s="6">
        <v>1000</v>
      </c>
      <c r="O19" s="3"/>
      <c r="P19" s="3">
        <v>2500</v>
      </c>
      <c r="Q19" s="6"/>
      <c r="R19" s="6">
        <v>500</v>
      </c>
      <c r="S19" s="6">
        <v>500</v>
      </c>
      <c r="T19" s="6">
        <v>500</v>
      </c>
      <c r="U19" s="3">
        <v>300</v>
      </c>
      <c r="V19" s="3">
        <v>500</v>
      </c>
      <c r="W19" s="3">
        <v>8000</v>
      </c>
      <c r="X19" s="3">
        <v>1500</v>
      </c>
      <c r="Y19" s="3">
        <f t="shared" si="0"/>
        <v>44550</v>
      </c>
      <c r="Z19" s="28">
        <v>15</v>
      </c>
    </row>
    <row r="20" spans="1:26" ht="45" customHeight="1" x14ac:dyDescent="0.25">
      <c r="A20" s="1">
        <v>16</v>
      </c>
      <c r="B20" s="2" t="s">
        <v>11</v>
      </c>
      <c r="C20" s="6">
        <v>700</v>
      </c>
      <c r="D20" s="6">
        <v>350</v>
      </c>
      <c r="E20" s="6">
        <v>1000</v>
      </c>
      <c r="F20" s="6">
        <v>7000</v>
      </c>
      <c r="G20" s="6"/>
      <c r="H20" s="6">
        <v>2000</v>
      </c>
      <c r="I20" s="6">
        <v>10000</v>
      </c>
      <c r="J20" s="6">
        <v>500</v>
      </c>
      <c r="K20" s="6"/>
      <c r="L20" s="6">
        <v>4000</v>
      </c>
      <c r="M20" s="6">
        <v>3700</v>
      </c>
      <c r="N20" s="6">
        <v>1000</v>
      </c>
      <c r="O20" s="3"/>
      <c r="P20" s="3">
        <v>2500</v>
      </c>
      <c r="Q20" s="6"/>
      <c r="R20" s="6">
        <v>500</v>
      </c>
      <c r="S20" s="6">
        <v>500</v>
      </c>
      <c r="T20" s="6">
        <v>500</v>
      </c>
      <c r="U20" s="3">
        <v>300</v>
      </c>
      <c r="V20" s="3">
        <v>500</v>
      </c>
      <c r="W20" s="3">
        <v>8000</v>
      </c>
      <c r="X20" s="3">
        <v>1500</v>
      </c>
      <c r="Y20" s="3">
        <f t="shared" si="0"/>
        <v>44550</v>
      </c>
      <c r="Z20" s="28">
        <v>16</v>
      </c>
    </row>
    <row r="21" spans="1:26" ht="38.25" customHeight="1" x14ac:dyDescent="0.25">
      <c r="A21" s="1">
        <v>17</v>
      </c>
      <c r="B21" s="2" t="s">
        <v>15</v>
      </c>
      <c r="C21" s="6">
        <v>700</v>
      </c>
      <c r="D21" s="6">
        <v>350</v>
      </c>
      <c r="E21" s="6">
        <v>1000</v>
      </c>
      <c r="F21" s="6">
        <v>7000</v>
      </c>
      <c r="G21" s="6"/>
      <c r="H21" s="6">
        <v>2000</v>
      </c>
      <c r="I21" s="6">
        <v>10000</v>
      </c>
      <c r="J21" s="6">
        <v>500</v>
      </c>
      <c r="K21" s="6"/>
      <c r="L21" s="6">
        <v>4000</v>
      </c>
      <c r="M21" s="6">
        <v>3700</v>
      </c>
      <c r="N21" s="6">
        <v>1000</v>
      </c>
      <c r="O21" s="3"/>
      <c r="P21" s="3">
        <v>2500</v>
      </c>
      <c r="Q21" s="6"/>
      <c r="R21" s="6">
        <v>500</v>
      </c>
      <c r="S21" s="6">
        <v>500</v>
      </c>
      <c r="T21" s="6">
        <v>500</v>
      </c>
      <c r="U21" s="3">
        <v>300</v>
      </c>
      <c r="V21" s="3">
        <v>500</v>
      </c>
      <c r="W21" s="3">
        <v>8000</v>
      </c>
      <c r="X21" s="3">
        <v>1500</v>
      </c>
      <c r="Y21" s="3">
        <f t="shared" si="0"/>
        <v>44550</v>
      </c>
      <c r="Z21" s="28">
        <v>17</v>
      </c>
    </row>
    <row r="22" spans="1:26" ht="23.25" x14ac:dyDescent="0.35">
      <c r="A22" s="20" t="s">
        <v>22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2"/>
    </row>
    <row r="23" spans="1:26" ht="69" customHeight="1" x14ac:dyDescent="0.35">
      <c r="A23" s="35" t="s">
        <v>77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21"/>
      <c r="T23" s="21"/>
      <c r="U23" s="21"/>
      <c r="V23" s="21"/>
      <c r="W23" s="21"/>
      <c r="X23" s="21"/>
      <c r="Y23" s="21"/>
      <c r="Z23" s="22"/>
    </row>
    <row r="24" spans="1:26" ht="21" customHeight="1" x14ac:dyDescent="0.35">
      <c r="A24" s="21"/>
      <c r="B24" s="36" t="s">
        <v>79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21"/>
      <c r="T24" s="21"/>
      <c r="U24" s="21"/>
      <c r="V24" s="21"/>
      <c r="W24" s="21"/>
      <c r="X24" s="21"/>
      <c r="Y24" s="21"/>
      <c r="Z24" s="22"/>
    </row>
    <row r="25" spans="1:26" ht="18.75" customHeight="1" x14ac:dyDescent="0.35">
      <c r="A25" s="21"/>
      <c r="B25" s="37" t="s">
        <v>80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21"/>
      <c r="T25" s="21"/>
      <c r="U25" s="21"/>
      <c r="V25" s="21"/>
      <c r="W25" s="21"/>
      <c r="X25" s="21"/>
      <c r="Y25" s="21"/>
      <c r="Z25" s="22"/>
    </row>
    <row r="26" spans="1:26" ht="17.25" customHeight="1" x14ac:dyDescent="0.35">
      <c r="A26" s="21"/>
      <c r="B26" s="37" t="s">
        <v>81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21"/>
      <c r="T26" s="21"/>
      <c r="U26" s="21"/>
      <c r="V26" s="21"/>
      <c r="W26" s="21"/>
      <c r="X26" s="21"/>
      <c r="Y26" s="21"/>
      <c r="Z26" s="22"/>
    </row>
    <row r="27" spans="1:26" ht="23.25" x14ac:dyDescent="0.35">
      <c r="A27" s="37" t="s">
        <v>76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23"/>
      <c r="T27" s="23"/>
      <c r="U27" s="23"/>
      <c r="V27" s="23"/>
      <c r="W27" s="23"/>
      <c r="X27" s="23"/>
      <c r="Y27" s="23"/>
      <c r="Z27" s="22"/>
    </row>
    <row r="28" spans="1:26" ht="49.5" customHeight="1" x14ac:dyDescent="0.35">
      <c r="A28" s="33" t="s">
        <v>69</v>
      </c>
      <c r="B28" s="33"/>
      <c r="C28" s="33"/>
      <c r="D28" s="33"/>
      <c r="E28" s="33"/>
      <c r="F28" s="33"/>
      <c r="G28" s="33"/>
      <c r="H28" s="33"/>
      <c r="I28" s="33"/>
      <c r="J28" s="33"/>
      <c r="K28" s="21"/>
      <c r="L28" s="21"/>
      <c r="M28" s="21"/>
      <c r="N28" s="21"/>
      <c r="O28" s="24"/>
      <c r="P28" s="24"/>
      <c r="Q28" s="24"/>
      <c r="R28" s="24"/>
      <c r="S28" s="24"/>
      <c r="T28" s="24"/>
      <c r="U28" s="24"/>
      <c r="V28" s="34" t="s">
        <v>84</v>
      </c>
      <c r="W28" s="34"/>
      <c r="X28" s="34"/>
      <c r="Y28" s="34"/>
      <c r="Z28" s="27"/>
    </row>
    <row r="29" spans="1:26" ht="17.25" customHeight="1" x14ac:dyDescent="0.35">
      <c r="A29" s="25" t="s">
        <v>65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  <c r="O29" s="22"/>
      <c r="P29" s="22"/>
      <c r="Q29" s="22"/>
      <c r="R29" s="22"/>
      <c r="S29" s="22"/>
      <c r="T29" s="22"/>
      <c r="U29" s="22"/>
      <c r="V29" s="22" t="s">
        <v>66</v>
      </c>
      <c r="W29" s="26"/>
      <c r="X29" s="22"/>
      <c r="Y29" s="22"/>
      <c r="Z29" s="22"/>
    </row>
  </sheetData>
  <mergeCells count="10">
    <mergeCell ref="A1:Y1"/>
    <mergeCell ref="A2:Y2"/>
    <mergeCell ref="A28:J28"/>
    <mergeCell ref="V28:Y28"/>
    <mergeCell ref="A23:R23"/>
    <mergeCell ref="B24:R24"/>
    <mergeCell ref="B25:R25"/>
    <mergeCell ref="B26:R26"/>
    <mergeCell ref="A27:R27"/>
    <mergeCell ref="A3:Z3"/>
  </mergeCells>
  <pageMargins left="0.3" right="0.3" top="0.1" bottom="0.1" header="0.1" footer="0.1"/>
  <pageSetup scale="5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opLeftCell="I1" workbookViewId="0">
      <selection activeCell="AB4" sqref="AB4"/>
    </sheetView>
  </sheetViews>
  <sheetFormatPr defaultRowHeight="15" x14ac:dyDescent="0.25"/>
  <cols>
    <col min="1" max="1" width="4.5703125" customWidth="1"/>
    <col min="2" max="2" width="15.5703125" customWidth="1"/>
    <col min="3" max="3" width="7.42578125" customWidth="1"/>
    <col min="4" max="4" width="7.140625" customWidth="1"/>
    <col min="5" max="6" width="9" customWidth="1"/>
    <col min="7" max="7" width="8.28515625" customWidth="1"/>
    <col min="8" max="8" width="9" customWidth="1"/>
    <col min="9" max="9" width="10.7109375" customWidth="1"/>
    <col min="10" max="10" width="8.28515625" customWidth="1"/>
    <col min="11" max="11" width="8.5703125" customWidth="1"/>
    <col min="12" max="12" width="9.42578125" customWidth="1"/>
    <col min="13" max="13" width="9.140625" customWidth="1"/>
    <col min="14" max="14" width="8.85546875" customWidth="1"/>
    <col min="15" max="16" width="9.5703125" bestFit="1" customWidth="1"/>
    <col min="17" max="17" width="8.5703125" customWidth="1"/>
    <col min="18" max="18" width="8.140625" customWidth="1"/>
    <col min="19" max="19" width="9.28515625" customWidth="1"/>
    <col min="20" max="20" width="8.7109375" customWidth="1"/>
    <col min="21" max="21" width="9" customWidth="1"/>
    <col min="22" max="22" width="9.85546875" customWidth="1"/>
    <col min="23" max="23" width="9.42578125" customWidth="1"/>
    <col min="24" max="24" width="10.7109375" customWidth="1"/>
    <col min="25" max="25" width="10.5703125" bestFit="1" customWidth="1"/>
    <col min="26" max="26" width="4.28515625" bestFit="1" customWidth="1"/>
  </cols>
  <sheetData>
    <row r="1" spans="1:26" ht="21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6" ht="21" x14ac:dyDescent="0.35">
      <c r="A2" s="32" t="s">
        <v>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6" ht="18.75" x14ac:dyDescent="0.3">
      <c r="A3" s="38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</row>
    <row r="4" spans="1:26" ht="90" x14ac:dyDescent="0.25">
      <c r="A4" s="4" t="s">
        <v>18</v>
      </c>
      <c r="B4" s="4" t="s">
        <v>2</v>
      </c>
      <c r="C4" s="5" t="s">
        <v>24</v>
      </c>
      <c r="D4" s="5" t="s">
        <v>25</v>
      </c>
      <c r="E4" s="5" t="s">
        <v>26</v>
      </c>
      <c r="F4" s="5" t="s">
        <v>27</v>
      </c>
      <c r="G4" s="5" t="s">
        <v>28</v>
      </c>
      <c r="H4" s="5" t="s">
        <v>29</v>
      </c>
      <c r="I4" s="5" t="s">
        <v>30</v>
      </c>
      <c r="J4" s="5" t="s">
        <v>31</v>
      </c>
      <c r="K4" s="5" t="s">
        <v>32</v>
      </c>
      <c r="L4" s="5" t="s">
        <v>33</v>
      </c>
      <c r="M4" s="5" t="s">
        <v>34</v>
      </c>
      <c r="N4" s="5" t="s">
        <v>44</v>
      </c>
      <c r="O4" s="5" t="s">
        <v>35</v>
      </c>
      <c r="P4" s="5" t="s">
        <v>45</v>
      </c>
      <c r="Q4" s="5" t="s">
        <v>36</v>
      </c>
      <c r="R4" s="5" t="s">
        <v>37</v>
      </c>
      <c r="S4" s="5" t="s">
        <v>38</v>
      </c>
      <c r="T4" s="5" t="s">
        <v>39</v>
      </c>
      <c r="U4" s="5" t="s">
        <v>40</v>
      </c>
      <c r="V4" s="5" t="s">
        <v>41</v>
      </c>
      <c r="W4" s="5" t="s">
        <v>43</v>
      </c>
      <c r="X4" s="5" t="s">
        <v>57</v>
      </c>
      <c r="Y4" s="5" t="s">
        <v>19</v>
      </c>
      <c r="Z4" s="29" t="s">
        <v>18</v>
      </c>
    </row>
    <row r="5" spans="1:26" ht="36" customHeight="1" x14ac:dyDescent="0.25">
      <c r="A5" s="1">
        <v>1</v>
      </c>
      <c r="B5" s="2" t="s">
        <v>4</v>
      </c>
      <c r="C5" s="6">
        <v>500</v>
      </c>
      <c r="D5" s="6">
        <v>300</v>
      </c>
      <c r="E5" s="6">
        <v>1000</v>
      </c>
      <c r="F5" s="6">
        <v>5000</v>
      </c>
      <c r="G5" s="6"/>
      <c r="H5" s="6">
        <v>2000</v>
      </c>
      <c r="I5" s="6">
        <v>10000</v>
      </c>
      <c r="J5" s="6">
        <v>500</v>
      </c>
      <c r="K5" s="6"/>
      <c r="L5" s="6">
        <v>2000</v>
      </c>
      <c r="M5" s="6">
        <v>3700</v>
      </c>
      <c r="N5" s="6">
        <v>1000</v>
      </c>
      <c r="O5" s="3">
        <v>1000</v>
      </c>
      <c r="P5" s="3"/>
      <c r="Q5" s="6"/>
      <c r="R5" s="6">
        <v>500</v>
      </c>
      <c r="S5" s="6">
        <v>500</v>
      </c>
      <c r="T5" s="6">
        <v>500</v>
      </c>
      <c r="U5" s="3">
        <v>300</v>
      </c>
      <c r="V5" s="3"/>
      <c r="W5" s="3">
        <v>8000</v>
      </c>
      <c r="X5" s="3">
        <v>1500</v>
      </c>
      <c r="Y5" s="3">
        <f t="shared" ref="Y5:Y21" si="0">SUM(C5:X5)</f>
        <v>38300</v>
      </c>
      <c r="Z5" s="28">
        <v>1</v>
      </c>
    </row>
    <row r="6" spans="1:26" ht="34.5" customHeight="1" x14ac:dyDescent="0.25">
      <c r="A6" s="1">
        <v>2</v>
      </c>
      <c r="B6" s="2" t="s">
        <v>23</v>
      </c>
      <c r="C6" s="6">
        <v>500</v>
      </c>
      <c r="D6" s="6">
        <v>300</v>
      </c>
      <c r="E6" s="6">
        <v>1000</v>
      </c>
      <c r="F6" s="6">
        <v>5000</v>
      </c>
      <c r="G6" s="6"/>
      <c r="H6" s="6">
        <v>2000</v>
      </c>
      <c r="I6" s="6">
        <v>10000</v>
      </c>
      <c r="J6" s="6">
        <v>500</v>
      </c>
      <c r="K6" s="6"/>
      <c r="L6" s="6">
        <v>2000</v>
      </c>
      <c r="M6" s="6">
        <v>3700</v>
      </c>
      <c r="N6" s="6">
        <v>1000</v>
      </c>
      <c r="O6" s="3">
        <v>1000</v>
      </c>
      <c r="P6" s="3"/>
      <c r="Q6" s="6"/>
      <c r="R6" s="6">
        <v>500</v>
      </c>
      <c r="S6" s="6">
        <v>500</v>
      </c>
      <c r="T6" s="6">
        <v>500</v>
      </c>
      <c r="U6" s="3">
        <v>300</v>
      </c>
      <c r="V6" s="3"/>
      <c r="W6" s="3">
        <v>8000</v>
      </c>
      <c r="X6" s="3">
        <v>1500</v>
      </c>
      <c r="Y6" s="3">
        <f t="shared" si="0"/>
        <v>38300</v>
      </c>
      <c r="Z6" s="28">
        <v>2</v>
      </c>
    </row>
    <row r="7" spans="1:26" ht="38.25" customHeight="1" x14ac:dyDescent="0.25">
      <c r="A7" s="1">
        <v>3</v>
      </c>
      <c r="B7" s="2" t="s">
        <v>6</v>
      </c>
      <c r="C7" s="6">
        <v>500</v>
      </c>
      <c r="D7" s="6">
        <v>300</v>
      </c>
      <c r="E7" s="6">
        <v>1000</v>
      </c>
      <c r="F7" s="6">
        <v>5000</v>
      </c>
      <c r="G7" s="6"/>
      <c r="H7" s="6">
        <v>2000</v>
      </c>
      <c r="I7" s="6">
        <v>10000</v>
      </c>
      <c r="J7" s="6">
        <v>500</v>
      </c>
      <c r="K7" s="6"/>
      <c r="L7" s="6">
        <v>2000</v>
      </c>
      <c r="M7" s="6">
        <v>3700</v>
      </c>
      <c r="N7" s="6">
        <v>1000</v>
      </c>
      <c r="O7" s="3">
        <v>1000</v>
      </c>
      <c r="P7" s="3"/>
      <c r="Q7" s="6"/>
      <c r="R7" s="6">
        <v>500</v>
      </c>
      <c r="S7" s="6">
        <v>500</v>
      </c>
      <c r="T7" s="6">
        <v>500</v>
      </c>
      <c r="U7" s="3">
        <v>300</v>
      </c>
      <c r="V7" s="3"/>
      <c r="W7" s="3">
        <v>8000</v>
      </c>
      <c r="X7" s="3">
        <v>1500</v>
      </c>
      <c r="Y7" s="3">
        <f t="shared" si="0"/>
        <v>38300</v>
      </c>
      <c r="Z7" s="28">
        <v>3</v>
      </c>
    </row>
    <row r="8" spans="1:26" ht="36.75" customHeight="1" x14ac:dyDescent="0.25">
      <c r="A8" s="1">
        <v>4</v>
      </c>
      <c r="B8" s="2" t="s">
        <v>7</v>
      </c>
      <c r="C8" s="6">
        <v>500</v>
      </c>
      <c r="D8" s="6">
        <v>300</v>
      </c>
      <c r="E8" s="6">
        <v>1000</v>
      </c>
      <c r="F8" s="6">
        <v>5000</v>
      </c>
      <c r="G8" s="6"/>
      <c r="H8" s="6">
        <v>2000</v>
      </c>
      <c r="I8" s="6">
        <v>10000</v>
      </c>
      <c r="J8" s="6">
        <v>500</v>
      </c>
      <c r="K8" s="6"/>
      <c r="L8" s="6">
        <v>2000</v>
      </c>
      <c r="M8" s="6">
        <v>3700</v>
      </c>
      <c r="N8" s="6">
        <v>1000</v>
      </c>
      <c r="O8" s="3">
        <v>1000</v>
      </c>
      <c r="P8" s="3"/>
      <c r="Q8" s="6"/>
      <c r="R8" s="6">
        <v>500</v>
      </c>
      <c r="S8" s="6">
        <v>500</v>
      </c>
      <c r="T8" s="6">
        <v>500</v>
      </c>
      <c r="U8" s="3">
        <v>300</v>
      </c>
      <c r="V8" s="3"/>
      <c r="W8" s="3">
        <v>8000</v>
      </c>
      <c r="X8" s="3">
        <v>1500</v>
      </c>
      <c r="Y8" s="3">
        <f t="shared" si="0"/>
        <v>38300</v>
      </c>
      <c r="Z8" s="28">
        <v>4</v>
      </c>
    </row>
    <row r="9" spans="1:26" ht="45" customHeight="1" x14ac:dyDescent="0.25">
      <c r="A9" s="1">
        <v>5</v>
      </c>
      <c r="B9" s="2" t="s">
        <v>58</v>
      </c>
      <c r="C9" s="6">
        <v>500</v>
      </c>
      <c r="D9" s="6">
        <v>300</v>
      </c>
      <c r="E9" s="6">
        <v>1000</v>
      </c>
      <c r="F9" s="6">
        <v>5000</v>
      </c>
      <c r="G9" s="6"/>
      <c r="H9" s="6">
        <v>2000</v>
      </c>
      <c r="I9" s="6">
        <v>10000</v>
      </c>
      <c r="J9" s="6">
        <v>500</v>
      </c>
      <c r="K9" s="6"/>
      <c r="L9" s="6">
        <v>2000</v>
      </c>
      <c r="M9" s="6">
        <v>3700</v>
      </c>
      <c r="N9" s="6">
        <v>1000</v>
      </c>
      <c r="O9" s="3">
        <v>1000</v>
      </c>
      <c r="P9" s="3"/>
      <c r="Q9" s="6"/>
      <c r="R9" s="6">
        <v>500</v>
      </c>
      <c r="S9" s="6">
        <v>500</v>
      </c>
      <c r="T9" s="6">
        <v>500</v>
      </c>
      <c r="U9" s="3">
        <v>300</v>
      </c>
      <c r="V9" s="3"/>
      <c r="W9" s="3">
        <v>8000</v>
      </c>
      <c r="X9" s="3">
        <v>1500</v>
      </c>
      <c r="Y9" s="3">
        <f t="shared" si="0"/>
        <v>38300</v>
      </c>
      <c r="Z9" s="28">
        <v>5</v>
      </c>
    </row>
    <row r="10" spans="1:26" ht="39.75" customHeight="1" x14ac:dyDescent="0.25">
      <c r="A10" s="1">
        <v>6</v>
      </c>
      <c r="B10" s="2" t="s">
        <v>8</v>
      </c>
      <c r="C10" s="6">
        <v>500</v>
      </c>
      <c r="D10" s="6">
        <v>300</v>
      </c>
      <c r="E10" s="6">
        <v>1000</v>
      </c>
      <c r="F10" s="6">
        <v>5000</v>
      </c>
      <c r="G10" s="6"/>
      <c r="H10" s="6">
        <v>2000</v>
      </c>
      <c r="I10" s="6">
        <v>10000</v>
      </c>
      <c r="J10" s="6">
        <v>500</v>
      </c>
      <c r="K10" s="6"/>
      <c r="L10" s="6">
        <v>2000</v>
      </c>
      <c r="M10" s="6">
        <v>3700</v>
      </c>
      <c r="N10" s="6">
        <v>1000</v>
      </c>
      <c r="O10" s="3">
        <v>1000</v>
      </c>
      <c r="P10" s="3"/>
      <c r="Q10" s="6"/>
      <c r="R10" s="6">
        <v>500</v>
      </c>
      <c r="S10" s="6">
        <v>500</v>
      </c>
      <c r="T10" s="6">
        <v>500</v>
      </c>
      <c r="U10" s="3">
        <v>300</v>
      </c>
      <c r="V10" s="3"/>
      <c r="W10" s="3">
        <v>8000</v>
      </c>
      <c r="X10" s="3">
        <v>1500</v>
      </c>
      <c r="Y10" s="3">
        <f t="shared" si="0"/>
        <v>38300</v>
      </c>
      <c r="Z10" s="28">
        <v>6</v>
      </c>
    </row>
    <row r="11" spans="1:26" ht="36.75" customHeight="1" x14ac:dyDescent="0.25">
      <c r="A11" s="1">
        <v>7</v>
      </c>
      <c r="B11" s="2" t="s">
        <v>5</v>
      </c>
      <c r="C11" s="6">
        <v>500</v>
      </c>
      <c r="D11" s="6">
        <v>300</v>
      </c>
      <c r="E11" s="6">
        <v>1000</v>
      </c>
      <c r="F11" s="6">
        <v>5000</v>
      </c>
      <c r="G11" s="6"/>
      <c r="H11" s="6">
        <v>2000</v>
      </c>
      <c r="I11" s="6">
        <v>10000</v>
      </c>
      <c r="J11" s="6">
        <v>500</v>
      </c>
      <c r="K11" s="6"/>
      <c r="L11" s="6">
        <v>2000</v>
      </c>
      <c r="M11" s="6">
        <v>3700</v>
      </c>
      <c r="N11" s="6">
        <v>1000</v>
      </c>
      <c r="O11" s="3">
        <v>1000</v>
      </c>
      <c r="P11" s="3">
        <v>2500</v>
      </c>
      <c r="Q11" s="6"/>
      <c r="R11" s="6">
        <v>500</v>
      </c>
      <c r="S11" s="6">
        <v>500</v>
      </c>
      <c r="T11" s="6">
        <v>500</v>
      </c>
      <c r="U11" s="3">
        <v>300</v>
      </c>
      <c r="V11" s="3"/>
      <c r="W11" s="3">
        <v>8000</v>
      </c>
      <c r="X11" s="3">
        <v>1500</v>
      </c>
      <c r="Y11" s="3">
        <f t="shared" si="0"/>
        <v>40800</v>
      </c>
      <c r="Z11" s="28">
        <v>7</v>
      </c>
    </row>
    <row r="12" spans="1:26" ht="37.5" customHeight="1" x14ac:dyDescent="0.25">
      <c r="A12" s="1">
        <v>8</v>
      </c>
      <c r="B12" s="2" t="s">
        <v>12</v>
      </c>
      <c r="C12" s="6">
        <v>500</v>
      </c>
      <c r="D12" s="6">
        <v>300</v>
      </c>
      <c r="E12" s="6">
        <v>1000</v>
      </c>
      <c r="F12" s="6">
        <v>5000</v>
      </c>
      <c r="G12" s="6"/>
      <c r="H12" s="6">
        <v>2000</v>
      </c>
      <c r="I12" s="6">
        <v>10000</v>
      </c>
      <c r="J12" s="6">
        <v>500</v>
      </c>
      <c r="K12" s="6"/>
      <c r="L12" s="6">
        <v>2000</v>
      </c>
      <c r="M12" s="6">
        <v>3700</v>
      </c>
      <c r="N12" s="6">
        <v>1000</v>
      </c>
      <c r="O12" s="3">
        <v>1000</v>
      </c>
      <c r="P12" s="3">
        <v>2500</v>
      </c>
      <c r="Q12" s="6"/>
      <c r="R12" s="6">
        <v>500</v>
      </c>
      <c r="S12" s="6">
        <v>500</v>
      </c>
      <c r="T12" s="6">
        <v>500</v>
      </c>
      <c r="U12" s="3">
        <v>300</v>
      </c>
      <c r="V12" s="3"/>
      <c r="W12" s="3">
        <v>8000</v>
      </c>
      <c r="X12" s="3">
        <v>1500</v>
      </c>
      <c r="Y12" s="3">
        <f t="shared" si="0"/>
        <v>40800</v>
      </c>
      <c r="Z12" s="28">
        <v>8</v>
      </c>
    </row>
    <row r="13" spans="1:26" ht="34.5" customHeight="1" x14ac:dyDescent="0.25">
      <c r="A13" s="1">
        <v>9</v>
      </c>
      <c r="B13" s="2" t="s">
        <v>13</v>
      </c>
      <c r="C13" s="6">
        <v>500</v>
      </c>
      <c r="D13" s="6">
        <v>300</v>
      </c>
      <c r="E13" s="6">
        <v>1000</v>
      </c>
      <c r="F13" s="6">
        <v>5000</v>
      </c>
      <c r="G13" s="6"/>
      <c r="H13" s="6">
        <v>2000</v>
      </c>
      <c r="I13" s="6">
        <v>10000</v>
      </c>
      <c r="J13" s="6">
        <v>500</v>
      </c>
      <c r="K13" s="6"/>
      <c r="L13" s="6">
        <v>3000</v>
      </c>
      <c r="M13" s="6">
        <v>3700</v>
      </c>
      <c r="N13" s="6">
        <v>1000</v>
      </c>
      <c r="O13" s="3">
        <v>1000</v>
      </c>
      <c r="P13" s="3">
        <v>2500</v>
      </c>
      <c r="Q13" s="6"/>
      <c r="R13" s="6">
        <v>500</v>
      </c>
      <c r="S13" s="6">
        <v>500</v>
      </c>
      <c r="T13" s="6">
        <v>500</v>
      </c>
      <c r="U13" s="3">
        <v>300</v>
      </c>
      <c r="V13" s="3"/>
      <c r="W13" s="3">
        <v>8000</v>
      </c>
      <c r="X13" s="3">
        <v>1500</v>
      </c>
      <c r="Y13" s="3">
        <f t="shared" si="0"/>
        <v>41800</v>
      </c>
      <c r="Z13" s="28">
        <v>9</v>
      </c>
    </row>
    <row r="14" spans="1:26" ht="30" x14ac:dyDescent="0.25">
      <c r="A14" s="1">
        <v>10</v>
      </c>
      <c r="B14" s="2" t="s">
        <v>3</v>
      </c>
      <c r="C14" s="6">
        <v>500</v>
      </c>
      <c r="D14" s="6">
        <v>300</v>
      </c>
      <c r="E14" s="6">
        <v>1000</v>
      </c>
      <c r="F14" s="6">
        <v>5000</v>
      </c>
      <c r="G14" s="6"/>
      <c r="H14" s="6">
        <v>2000</v>
      </c>
      <c r="I14" s="6">
        <v>10000</v>
      </c>
      <c r="J14" s="6">
        <v>500</v>
      </c>
      <c r="K14" s="6"/>
      <c r="L14" s="6">
        <v>3000</v>
      </c>
      <c r="M14" s="6">
        <v>3700</v>
      </c>
      <c r="N14" s="6">
        <v>1000</v>
      </c>
      <c r="O14" s="3">
        <v>1000</v>
      </c>
      <c r="P14" s="3"/>
      <c r="Q14" s="6"/>
      <c r="R14" s="6">
        <v>500</v>
      </c>
      <c r="S14" s="6">
        <v>500</v>
      </c>
      <c r="T14" s="6">
        <v>500</v>
      </c>
      <c r="U14" s="3">
        <v>300</v>
      </c>
      <c r="V14" s="3"/>
      <c r="W14" s="3">
        <v>8000</v>
      </c>
      <c r="X14" s="3">
        <v>1500</v>
      </c>
      <c r="Y14" s="3">
        <f t="shared" si="0"/>
        <v>39300</v>
      </c>
      <c r="Z14" s="28">
        <v>10</v>
      </c>
    </row>
    <row r="15" spans="1:26" ht="33.75" customHeight="1" x14ac:dyDescent="0.25">
      <c r="A15" s="1">
        <v>11</v>
      </c>
      <c r="B15" s="2" t="s">
        <v>9</v>
      </c>
      <c r="C15" s="6">
        <v>500</v>
      </c>
      <c r="D15" s="6">
        <v>300</v>
      </c>
      <c r="E15" s="6">
        <v>1000</v>
      </c>
      <c r="F15" s="6">
        <v>5000</v>
      </c>
      <c r="G15" s="6"/>
      <c r="H15" s="6">
        <v>2000</v>
      </c>
      <c r="I15" s="6">
        <v>10000</v>
      </c>
      <c r="J15" s="6">
        <v>500</v>
      </c>
      <c r="K15" s="6"/>
      <c r="L15" s="6">
        <v>3000</v>
      </c>
      <c r="M15" s="6">
        <v>3700</v>
      </c>
      <c r="N15" s="6">
        <v>1000</v>
      </c>
      <c r="O15" s="3">
        <v>1000</v>
      </c>
      <c r="P15" s="3"/>
      <c r="Q15" s="6"/>
      <c r="R15" s="6">
        <v>500</v>
      </c>
      <c r="S15" s="6">
        <v>500</v>
      </c>
      <c r="T15" s="6">
        <v>500</v>
      </c>
      <c r="U15" s="3">
        <v>300</v>
      </c>
      <c r="V15" s="3"/>
      <c r="W15" s="3">
        <v>8000</v>
      </c>
      <c r="X15" s="3">
        <v>1500</v>
      </c>
      <c r="Y15" s="3">
        <f t="shared" si="0"/>
        <v>39300</v>
      </c>
      <c r="Z15" s="28">
        <v>11</v>
      </c>
    </row>
    <row r="16" spans="1:26" ht="37.5" customHeight="1" x14ac:dyDescent="0.25">
      <c r="A16" s="1">
        <v>12</v>
      </c>
      <c r="B16" s="2" t="s">
        <v>16</v>
      </c>
      <c r="C16" s="6">
        <v>500</v>
      </c>
      <c r="D16" s="6">
        <v>300</v>
      </c>
      <c r="E16" s="6">
        <v>1000</v>
      </c>
      <c r="F16" s="6">
        <v>7000</v>
      </c>
      <c r="G16" s="6"/>
      <c r="H16" s="6">
        <v>2000</v>
      </c>
      <c r="I16" s="6">
        <v>10000</v>
      </c>
      <c r="J16" s="6">
        <v>500</v>
      </c>
      <c r="K16" s="6"/>
      <c r="L16" s="6">
        <v>3000</v>
      </c>
      <c r="M16" s="6">
        <v>3700</v>
      </c>
      <c r="N16" s="6">
        <v>1000</v>
      </c>
      <c r="O16" s="3">
        <v>1000</v>
      </c>
      <c r="P16" s="3">
        <v>2500</v>
      </c>
      <c r="Q16" s="6"/>
      <c r="R16" s="6">
        <v>500</v>
      </c>
      <c r="S16" s="6">
        <v>500</v>
      </c>
      <c r="T16" s="6">
        <v>500</v>
      </c>
      <c r="U16" s="3">
        <v>300</v>
      </c>
      <c r="V16" s="3"/>
      <c r="W16" s="3">
        <v>8000</v>
      </c>
      <c r="X16" s="3">
        <v>1500</v>
      </c>
      <c r="Y16" s="3">
        <f t="shared" si="0"/>
        <v>43800</v>
      </c>
      <c r="Z16" s="28">
        <v>12</v>
      </c>
    </row>
    <row r="17" spans="1:26" ht="30" customHeight="1" x14ac:dyDescent="0.25">
      <c r="A17" s="1">
        <v>13</v>
      </c>
      <c r="B17" s="2" t="s">
        <v>14</v>
      </c>
      <c r="C17" s="6">
        <v>500</v>
      </c>
      <c r="D17" s="6">
        <v>300</v>
      </c>
      <c r="E17" s="6">
        <v>1000</v>
      </c>
      <c r="F17" s="6">
        <v>7000</v>
      </c>
      <c r="G17" s="6"/>
      <c r="H17" s="6">
        <v>2000</v>
      </c>
      <c r="I17" s="6">
        <v>10000</v>
      </c>
      <c r="J17" s="6">
        <v>500</v>
      </c>
      <c r="K17" s="6"/>
      <c r="L17" s="6">
        <v>3000</v>
      </c>
      <c r="M17" s="6">
        <v>3700</v>
      </c>
      <c r="N17" s="6">
        <v>1000</v>
      </c>
      <c r="O17" s="3">
        <v>1000</v>
      </c>
      <c r="P17" s="3">
        <v>2500</v>
      </c>
      <c r="Q17" s="6"/>
      <c r="R17" s="6">
        <v>500</v>
      </c>
      <c r="S17" s="6">
        <v>500</v>
      </c>
      <c r="T17" s="6">
        <v>500</v>
      </c>
      <c r="U17" s="3">
        <v>300</v>
      </c>
      <c r="V17" s="3"/>
      <c r="W17" s="3">
        <v>8000</v>
      </c>
      <c r="X17" s="3">
        <v>1500</v>
      </c>
      <c r="Y17" s="3">
        <f t="shared" si="0"/>
        <v>43800</v>
      </c>
      <c r="Z17" s="28">
        <v>13</v>
      </c>
    </row>
    <row r="18" spans="1:26" ht="34.5" customHeight="1" x14ac:dyDescent="0.25">
      <c r="A18" s="1">
        <v>14</v>
      </c>
      <c r="B18" s="2" t="s">
        <v>17</v>
      </c>
      <c r="C18" s="6">
        <v>500</v>
      </c>
      <c r="D18" s="6">
        <v>300</v>
      </c>
      <c r="E18" s="6">
        <v>1000</v>
      </c>
      <c r="F18" s="6">
        <v>7000</v>
      </c>
      <c r="G18" s="6"/>
      <c r="H18" s="6">
        <v>2000</v>
      </c>
      <c r="I18" s="6">
        <v>10000</v>
      </c>
      <c r="J18" s="6">
        <v>500</v>
      </c>
      <c r="K18" s="6"/>
      <c r="L18" s="6">
        <v>4000</v>
      </c>
      <c r="M18" s="6">
        <v>3700</v>
      </c>
      <c r="N18" s="6">
        <v>1000</v>
      </c>
      <c r="O18" s="3">
        <v>1000</v>
      </c>
      <c r="P18" s="3">
        <v>2500</v>
      </c>
      <c r="Q18" s="6"/>
      <c r="R18" s="6">
        <v>500</v>
      </c>
      <c r="S18" s="6">
        <v>500</v>
      </c>
      <c r="T18" s="6">
        <v>500</v>
      </c>
      <c r="U18" s="3">
        <v>300</v>
      </c>
      <c r="V18" s="3"/>
      <c r="W18" s="3">
        <v>8000</v>
      </c>
      <c r="X18" s="3">
        <v>1500</v>
      </c>
      <c r="Y18" s="3">
        <f t="shared" si="0"/>
        <v>44800</v>
      </c>
      <c r="Z18" s="28">
        <v>14</v>
      </c>
    </row>
    <row r="19" spans="1:26" ht="45" customHeight="1" x14ac:dyDescent="0.25">
      <c r="A19" s="1">
        <v>15</v>
      </c>
      <c r="B19" s="2" t="s">
        <v>10</v>
      </c>
      <c r="C19" s="6">
        <v>500</v>
      </c>
      <c r="D19" s="6">
        <v>300</v>
      </c>
      <c r="E19" s="6">
        <v>1000</v>
      </c>
      <c r="F19" s="6">
        <v>7000</v>
      </c>
      <c r="G19" s="6"/>
      <c r="H19" s="6">
        <v>2000</v>
      </c>
      <c r="I19" s="6">
        <v>10000</v>
      </c>
      <c r="J19" s="6">
        <v>500</v>
      </c>
      <c r="K19" s="6"/>
      <c r="L19" s="6">
        <v>4000</v>
      </c>
      <c r="M19" s="6">
        <v>3700</v>
      </c>
      <c r="N19" s="6">
        <v>1000</v>
      </c>
      <c r="O19" s="3">
        <v>1000</v>
      </c>
      <c r="P19" s="3">
        <v>2500</v>
      </c>
      <c r="Q19" s="6"/>
      <c r="R19" s="6">
        <v>500</v>
      </c>
      <c r="S19" s="6">
        <v>500</v>
      </c>
      <c r="T19" s="6">
        <v>500</v>
      </c>
      <c r="U19" s="3">
        <v>300</v>
      </c>
      <c r="V19" s="3"/>
      <c r="W19" s="3">
        <v>8000</v>
      </c>
      <c r="X19" s="3">
        <v>1500</v>
      </c>
      <c r="Y19" s="3">
        <f t="shared" si="0"/>
        <v>44800</v>
      </c>
      <c r="Z19" s="28">
        <v>15</v>
      </c>
    </row>
    <row r="20" spans="1:26" ht="45" customHeight="1" x14ac:dyDescent="0.25">
      <c r="A20" s="1">
        <v>16</v>
      </c>
      <c r="B20" s="2" t="s">
        <v>11</v>
      </c>
      <c r="C20" s="6">
        <v>500</v>
      </c>
      <c r="D20" s="6">
        <v>300</v>
      </c>
      <c r="E20" s="6">
        <v>1000</v>
      </c>
      <c r="F20" s="6">
        <v>7000</v>
      </c>
      <c r="G20" s="6"/>
      <c r="H20" s="6">
        <v>2000</v>
      </c>
      <c r="I20" s="6">
        <v>10000</v>
      </c>
      <c r="J20" s="6">
        <v>500</v>
      </c>
      <c r="K20" s="6"/>
      <c r="L20" s="6">
        <v>4000</v>
      </c>
      <c r="M20" s="6">
        <v>3700</v>
      </c>
      <c r="N20" s="6">
        <v>1000</v>
      </c>
      <c r="O20" s="3">
        <v>1000</v>
      </c>
      <c r="P20" s="3">
        <v>2500</v>
      </c>
      <c r="Q20" s="6"/>
      <c r="R20" s="6">
        <v>500</v>
      </c>
      <c r="S20" s="6">
        <v>500</v>
      </c>
      <c r="T20" s="6">
        <v>500</v>
      </c>
      <c r="U20" s="3">
        <v>300</v>
      </c>
      <c r="V20" s="3"/>
      <c r="W20" s="3">
        <v>8000</v>
      </c>
      <c r="X20" s="3">
        <v>1500</v>
      </c>
      <c r="Y20" s="3">
        <f t="shared" si="0"/>
        <v>44800</v>
      </c>
      <c r="Z20" s="28">
        <v>16</v>
      </c>
    </row>
    <row r="21" spans="1:26" ht="45" customHeight="1" x14ac:dyDescent="0.25">
      <c r="A21" s="1">
        <v>17</v>
      </c>
      <c r="B21" s="2" t="s">
        <v>15</v>
      </c>
      <c r="C21" s="6">
        <v>500</v>
      </c>
      <c r="D21" s="6">
        <v>300</v>
      </c>
      <c r="E21" s="6">
        <v>1000</v>
      </c>
      <c r="F21" s="6">
        <v>7000</v>
      </c>
      <c r="G21" s="6"/>
      <c r="H21" s="6">
        <v>2000</v>
      </c>
      <c r="I21" s="6">
        <v>10000</v>
      </c>
      <c r="J21" s="6">
        <v>500</v>
      </c>
      <c r="K21" s="6"/>
      <c r="L21" s="6">
        <v>4000</v>
      </c>
      <c r="M21" s="6">
        <v>3700</v>
      </c>
      <c r="N21" s="6">
        <v>1000</v>
      </c>
      <c r="O21" s="3">
        <v>1000</v>
      </c>
      <c r="P21" s="3">
        <v>2500</v>
      </c>
      <c r="Q21" s="6"/>
      <c r="R21" s="6">
        <v>500</v>
      </c>
      <c r="S21" s="6">
        <v>500</v>
      </c>
      <c r="T21" s="6">
        <v>500</v>
      </c>
      <c r="U21" s="3">
        <v>300</v>
      </c>
      <c r="V21" s="3"/>
      <c r="W21" s="3">
        <v>8000</v>
      </c>
      <c r="X21" s="3">
        <v>1500</v>
      </c>
      <c r="Y21" s="3">
        <f t="shared" si="0"/>
        <v>44800</v>
      </c>
      <c r="Z21" s="28">
        <v>17</v>
      </c>
    </row>
    <row r="22" spans="1:26" ht="23.25" x14ac:dyDescent="0.35">
      <c r="A22" s="20" t="s">
        <v>22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2"/>
    </row>
    <row r="23" spans="1:26" ht="50.25" customHeight="1" x14ac:dyDescent="0.35">
      <c r="A23" s="35" t="s">
        <v>77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21"/>
      <c r="T23" s="21"/>
      <c r="U23" s="21"/>
      <c r="V23" s="21"/>
      <c r="W23" s="21"/>
      <c r="X23" s="21"/>
      <c r="Y23" s="21"/>
      <c r="Z23" s="22"/>
    </row>
    <row r="24" spans="1:26" ht="23.25" x14ac:dyDescent="0.35">
      <c r="A24" s="21"/>
      <c r="B24" s="36" t="s">
        <v>79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21"/>
      <c r="T24" s="21"/>
      <c r="U24" s="21"/>
      <c r="V24" s="21"/>
      <c r="W24" s="21"/>
      <c r="X24" s="21"/>
      <c r="Y24" s="21"/>
      <c r="Z24" s="22"/>
    </row>
    <row r="25" spans="1:26" ht="23.25" x14ac:dyDescent="0.35">
      <c r="A25" s="21"/>
      <c r="B25" s="37" t="s">
        <v>80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21"/>
      <c r="T25" s="21"/>
      <c r="U25" s="21"/>
      <c r="V25" s="21"/>
      <c r="W25" s="21"/>
      <c r="X25" s="21"/>
      <c r="Y25" s="21"/>
      <c r="Z25" s="22"/>
    </row>
    <row r="26" spans="1:26" ht="23.25" x14ac:dyDescent="0.35">
      <c r="A26" s="21"/>
      <c r="B26" s="37" t="s">
        <v>81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21"/>
      <c r="T26" s="21"/>
      <c r="U26" s="21"/>
      <c r="V26" s="21"/>
      <c r="W26" s="21"/>
      <c r="X26" s="21"/>
      <c r="Y26" s="21"/>
      <c r="Z26" s="22"/>
    </row>
    <row r="27" spans="1:26" ht="23.25" x14ac:dyDescent="0.35">
      <c r="A27" s="37" t="s">
        <v>76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23"/>
      <c r="T27" s="23"/>
      <c r="U27" s="23"/>
      <c r="V27" s="23"/>
      <c r="W27" s="23"/>
      <c r="X27" s="23"/>
      <c r="Y27" s="23"/>
      <c r="Z27" s="22"/>
    </row>
    <row r="28" spans="1:26" ht="75" customHeight="1" x14ac:dyDescent="0.35">
      <c r="A28" s="33" t="s">
        <v>85</v>
      </c>
      <c r="B28" s="33"/>
      <c r="C28" s="33"/>
      <c r="D28" s="33"/>
      <c r="E28" s="33"/>
      <c r="F28" s="33"/>
      <c r="G28" s="33"/>
      <c r="H28" s="33"/>
      <c r="I28" s="33"/>
      <c r="J28" s="33"/>
      <c r="K28" s="21"/>
      <c r="L28" s="21"/>
      <c r="M28" s="21"/>
      <c r="N28" s="21"/>
      <c r="O28" s="24"/>
      <c r="P28" s="24"/>
      <c r="Q28" s="24"/>
      <c r="R28" s="24"/>
      <c r="S28" s="24"/>
      <c r="T28" s="24"/>
      <c r="U28" s="24"/>
      <c r="V28" s="34" t="s">
        <v>86</v>
      </c>
      <c r="W28" s="34"/>
      <c r="X28" s="34"/>
      <c r="Y28" s="34"/>
      <c r="Z28" s="27"/>
    </row>
    <row r="29" spans="1:26" ht="27.75" customHeight="1" x14ac:dyDescent="0.35">
      <c r="A29" s="25" t="s">
        <v>65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  <c r="O29" s="22"/>
      <c r="P29" s="22"/>
      <c r="Q29" s="22"/>
      <c r="R29" s="22"/>
      <c r="S29" s="22"/>
      <c r="T29" s="22"/>
      <c r="U29" s="22"/>
      <c r="V29" s="22" t="s">
        <v>66</v>
      </c>
      <c r="W29" s="26"/>
      <c r="X29" s="22"/>
      <c r="Y29" s="22"/>
      <c r="Z29" s="22"/>
    </row>
  </sheetData>
  <mergeCells count="10">
    <mergeCell ref="A1:Y1"/>
    <mergeCell ref="A2:Y2"/>
    <mergeCell ref="A28:J28"/>
    <mergeCell ref="V28:Y28"/>
    <mergeCell ref="A23:R23"/>
    <mergeCell ref="B24:R24"/>
    <mergeCell ref="B25:R25"/>
    <mergeCell ref="B26:R26"/>
    <mergeCell ref="A27:R27"/>
    <mergeCell ref="A3:Z3"/>
  </mergeCells>
  <pageMargins left="0.2" right="0.2" top="0.2" bottom="0.1" header="0.2" footer="0.1"/>
  <pageSetup scale="5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A4" workbookViewId="0">
      <selection activeCell="B17" sqref="B17"/>
    </sheetView>
  </sheetViews>
  <sheetFormatPr defaultRowHeight="15" x14ac:dyDescent="0.25"/>
  <cols>
    <col min="1" max="1" width="6.5703125" style="12" bestFit="1" customWidth="1"/>
    <col min="2" max="2" width="56.42578125" bestFit="1" customWidth="1"/>
    <col min="3" max="3" width="28.5703125" customWidth="1"/>
    <col min="4" max="4" width="36.5703125" customWidth="1"/>
  </cols>
  <sheetData>
    <row r="1" spans="1:25" ht="21" x14ac:dyDescent="0.35">
      <c r="A1" s="44" t="s">
        <v>0</v>
      </c>
      <c r="B1" s="44"/>
      <c r="C1" s="44"/>
      <c r="D1" s="44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5.5" customHeight="1" x14ac:dyDescent="0.35">
      <c r="A2" s="44" t="s">
        <v>59</v>
      </c>
      <c r="B2" s="44"/>
      <c r="C2" s="44"/>
      <c r="D2" s="44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21" x14ac:dyDescent="0.35">
      <c r="A3" s="32" t="s">
        <v>71</v>
      </c>
      <c r="B3" s="32"/>
      <c r="C3" s="32"/>
      <c r="D3" s="32"/>
    </row>
    <row r="4" spans="1:25" ht="37.5" x14ac:dyDescent="0.3">
      <c r="A4" s="10" t="s">
        <v>18</v>
      </c>
      <c r="B4" s="10" t="s">
        <v>47</v>
      </c>
      <c r="C4" s="11" t="s">
        <v>48</v>
      </c>
      <c r="D4" s="11" t="s">
        <v>72</v>
      </c>
    </row>
    <row r="5" spans="1:25" ht="50.1" customHeight="1" thickBot="1" x14ac:dyDescent="0.35">
      <c r="A5" s="14">
        <v>1</v>
      </c>
      <c r="B5" s="17" t="s">
        <v>49</v>
      </c>
      <c r="C5" s="15"/>
      <c r="D5" s="18">
        <v>90000</v>
      </c>
    </row>
    <row r="6" spans="1:25" ht="50.1" customHeight="1" thickTop="1" x14ac:dyDescent="0.3">
      <c r="A6" s="14"/>
      <c r="B6" s="17" t="s">
        <v>64</v>
      </c>
      <c r="C6" s="15"/>
      <c r="D6" s="16"/>
    </row>
    <row r="7" spans="1:25" ht="50.1" customHeight="1" x14ac:dyDescent="0.3">
      <c r="A7" s="14" t="s">
        <v>50</v>
      </c>
      <c r="B7" s="8" t="s">
        <v>51</v>
      </c>
      <c r="C7" s="16">
        <f>120000/4</f>
        <v>30000</v>
      </c>
      <c r="D7" s="16"/>
    </row>
    <row r="8" spans="1:25" ht="50.1" customHeight="1" x14ac:dyDescent="0.3">
      <c r="A8" s="14" t="s">
        <v>54</v>
      </c>
      <c r="B8" s="8" t="s">
        <v>52</v>
      </c>
      <c r="C8" s="16">
        <f>120000/4</f>
        <v>30000</v>
      </c>
      <c r="D8" s="16"/>
    </row>
    <row r="9" spans="1:25" ht="50.1" customHeight="1" x14ac:dyDescent="0.3">
      <c r="A9" s="14" t="s">
        <v>55</v>
      </c>
      <c r="B9" s="8" t="s">
        <v>62</v>
      </c>
      <c r="C9" s="16">
        <f>120000/4</f>
        <v>30000</v>
      </c>
      <c r="D9" s="16"/>
    </row>
    <row r="10" spans="1:25" ht="50.1" customHeight="1" x14ac:dyDescent="0.3">
      <c r="A10" s="14" t="s">
        <v>63</v>
      </c>
      <c r="B10" s="8" t="s">
        <v>53</v>
      </c>
      <c r="C10" s="16">
        <f>120000/4</f>
        <v>30000</v>
      </c>
      <c r="D10" s="16"/>
    </row>
    <row r="11" spans="1:25" ht="19.5" thickBot="1" x14ac:dyDescent="0.35">
      <c r="B11" s="9" t="s">
        <v>56</v>
      </c>
      <c r="C11" s="13"/>
      <c r="D11" s="18">
        <v>120000</v>
      </c>
    </row>
    <row r="12" spans="1:25" ht="85.5" customHeight="1" thickTop="1" x14ac:dyDescent="0.3">
      <c r="A12" s="45" t="s">
        <v>70</v>
      </c>
      <c r="B12" s="45"/>
      <c r="C12" s="45" t="s">
        <v>67</v>
      </c>
      <c r="D12" s="45"/>
    </row>
    <row r="13" spans="1:25" ht="30.75" customHeight="1" x14ac:dyDescent="0.3">
      <c r="A13" s="19" t="s">
        <v>65</v>
      </c>
      <c r="B13" s="8"/>
      <c r="C13" s="8" t="s">
        <v>66</v>
      </c>
      <c r="D13" s="16"/>
    </row>
    <row r="14" spans="1:25" x14ac:dyDescent="0.25">
      <c r="D14" s="13"/>
    </row>
    <row r="15" spans="1:25" x14ac:dyDescent="0.25">
      <c r="D15" s="13"/>
    </row>
    <row r="16" spans="1:25" x14ac:dyDescent="0.25">
      <c r="D16" s="13"/>
    </row>
    <row r="17" spans="4:4" x14ac:dyDescent="0.25">
      <c r="D17" s="13"/>
    </row>
    <row r="18" spans="4:4" x14ac:dyDescent="0.25">
      <c r="D18" s="13"/>
    </row>
  </sheetData>
  <mergeCells count="5">
    <mergeCell ref="A1:D1"/>
    <mergeCell ref="A2:D2"/>
    <mergeCell ref="A3:D3"/>
    <mergeCell ref="A12:B12"/>
    <mergeCell ref="C12:D12"/>
  </mergeCells>
  <pageMargins left="0.7" right="0.7" top="0.75" bottom="0.75" header="0.3" footer="0.3"/>
  <pageSetup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UNDER G YR1</vt:lpstr>
      <vt:lpstr>UNDER G2</vt:lpstr>
      <vt:lpstr>UNDER GRAD OTHERS</vt:lpstr>
      <vt:lpstr>UNDER GRAD FINALS</vt:lpstr>
      <vt:lpstr>LAPTOP ACQ</vt:lpstr>
      <vt:lpstr>'LAPTOP ACQ'!Print_Area</vt:lpstr>
      <vt:lpstr>'UNDER G YR1'!Print_Area</vt:lpstr>
      <vt:lpstr>'UNDER G2'!Print_Area</vt:lpstr>
      <vt:lpstr>'UNDER GRAD FINALS'!Print_Area</vt:lpstr>
      <vt:lpstr>'UNDER GRAD OTHERS'!Print_Area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2016-09-28T12:17:47Z</cp:lastPrinted>
  <dcterms:created xsi:type="dcterms:W3CDTF">2015-09-14T08:35:42Z</dcterms:created>
  <dcterms:modified xsi:type="dcterms:W3CDTF">2016-10-05T21:49:17Z</dcterms:modified>
</cp:coreProperties>
</file>